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 activeTab="2"/>
  </bookViews>
  <sheets>
    <sheet name="CUCCIOLI" sheetId="1" r:id="rId1"/>
    <sheet name="ESORDIENTI" sheetId="2" r:id="rId2"/>
    <sheet name="RAGAZZI" sheetId="3" r:id="rId3"/>
    <sheet name="CADETTI" sheetId="4" r:id="rId4"/>
    <sheet name="ALLIEVI" sheetId="5" r:id="rId5"/>
    <sheet name="DIVERSAMENTE ABILI" sheetId="7" r:id="rId6"/>
    <sheet name="JUNIORES" sheetId="8" r:id="rId7"/>
    <sheet name="SENIORES" sheetId="9" r:id="rId8"/>
    <sheet name="AMATORI A" sheetId="10" r:id="rId9"/>
    <sheet name="AMATORI B" sheetId="11" r:id="rId10"/>
    <sheet name="VETERANI A" sheetId="12" r:id="rId11"/>
    <sheet name="VETERANI B" sheetId="13" r:id="rId12"/>
  </sheets>
  <calcPr calcId="145621"/>
</workbook>
</file>

<file path=xl/calcChain.xml><?xml version="1.0" encoding="utf-8"?>
<calcChain xmlns="http://schemas.openxmlformats.org/spreadsheetml/2006/main">
  <c r="Q27" i="13" l="1"/>
  <c r="Q29" i="13"/>
  <c r="Q23" i="13"/>
  <c r="Q25" i="13"/>
  <c r="Q40" i="13"/>
  <c r="Q35" i="13"/>
  <c r="Q26" i="13"/>
  <c r="Q36" i="13"/>
  <c r="Q32" i="13"/>
  <c r="Q30" i="13"/>
  <c r="Q34" i="13"/>
  <c r="Q41" i="13"/>
  <c r="Q28" i="13"/>
  <c r="Q33" i="13"/>
  <c r="Q37" i="13"/>
  <c r="Q38" i="13"/>
  <c r="Q42" i="13"/>
  <c r="Q39" i="13"/>
  <c r="Q31" i="13"/>
  <c r="Q14" i="13"/>
  <c r="Q13" i="13"/>
  <c r="Q15" i="13"/>
  <c r="Q25" i="12"/>
  <c r="Q23" i="12"/>
  <c r="Q32" i="12"/>
  <c r="Q27" i="12"/>
  <c r="Q42" i="12"/>
  <c r="Q33" i="12"/>
  <c r="Q37" i="12"/>
  <c r="Q38" i="12"/>
  <c r="Q29" i="12"/>
  <c r="Q48" i="12"/>
  <c r="Q30" i="12"/>
  <c r="Q49" i="12"/>
  <c r="Q36" i="12"/>
  <c r="Q44" i="12"/>
  <c r="Q40" i="12"/>
  <c r="Q43" i="12"/>
  <c r="Q45" i="12"/>
  <c r="Q54" i="12"/>
  <c r="Q31" i="12"/>
  <c r="Q41" i="12"/>
  <c r="Q35" i="12"/>
  <c r="Q50" i="12"/>
  <c r="Q46" i="12"/>
  <c r="Q58" i="12"/>
  <c r="Q34" i="12"/>
  <c r="Q39" i="12"/>
  <c r="Q55" i="12"/>
  <c r="Q47" i="12"/>
  <c r="Q51" i="12"/>
  <c r="Q52" i="12"/>
  <c r="Q56" i="12"/>
  <c r="Q53" i="12"/>
  <c r="Q57" i="12"/>
  <c r="Q59" i="12"/>
  <c r="Q60" i="12"/>
  <c r="Q61" i="12"/>
  <c r="Q22" i="12"/>
  <c r="Q13" i="12"/>
  <c r="Q11" i="12"/>
  <c r="Q14" i="12"/>
  <c r="Q15" i="12"/>
  <c r="Q12" i="12"/>
  <c r="Q49" i="11"/>
  <c r="Q50" i="11"/>
  <c r="Q32" i="11"/>
  <c r="Q40" i="11"/>
  <c r="Q64" i="11"/>
  <c r="Q58" i="11"/>
  <c r="Q44" i="11"/>
  <c r="Q34" i="11"/>
  <c r="Q45" i="11"/>
  <c r="Q52" i="11"/>
  <c r="Q46" i="11"/>
  <c r="Q37" i="11"/>
  <c r="Q41" i="11"/>
  <c r="Q38" i="11"/>
  <c r="Q33" i="11"/>
  <c r="Q39" i="11"/>
  <c r="Q61" i="11"/>
  <c r="Q43" i="11"/>
  <c r="Q42" i="11"/>
  <c r="Q54" i="11"/>
  <c r="Q53" i="11"/>
  <c r="Q47" i="11"/>
  <c r="Q55" i="11"/>
  <c r="Q70" i="11"/>
  <c r="Q48" i="11"/>
  <c r="Q56" i="11"/>
  <c r="Q51" i="11"/>
  <c r="Q69" i="11"/>
  <c r="Q57" i="11"/>
  <c r="Q60" i="11"/>
  <c r="Q67" i="11"/>
  <c r="Q71" i="11"/>
  <c r="Q62" i="11"/>
  <c r="Q66" i="11"/>
  <c r="Q59" i="11"/>
  <c r="Q68" i="11"/>
  <c r="Q63" i="11"/>
  <c r="Q65" i="11"/>
  <c r="Q72" i="11"/>
  <c r="Q73" i="11"/>
  <c r="Q35" i="11"/>
  <c r="Q14" i="11"/>
  <c r="Q17" i="11"/>
  <c r="Q22" i="11"/>
  <c r="Q23" i="11"/>
  <c r="Q15" i="11"/>
  <c r="Q13" i="11"/>
  <c r="Q18" i="11"/>
  <c r="Q19" i="11"/>
  <c r="Q21" i="11"/>
  <c r="Q16" i="11"/>
  <c r="Q24" i="11"/>
  <c r="Q20" i="11"/>
  <c r="Q11" i="11"/>
  <c r="Q37" i="10"/>
  <c r="Q42" i="10"/>
  <c r="Q29" i="10"/>
  <c r="Q40" i="10"/>
  <c r="Q33" i="10"/>
  <c r="Q34" i="10"/>
  <c r="Q32" i="10"/>
  <c r="Q31" i="10"/>
  <c r="Q35" i="10"/>
  <c r="Q28" i="10"/>
  <c r="Q38" i="10"/>
  <c r="Q46" i="10"/>
  <c r="Q47" i="10"/>
  <c r="Q50" i="10"/>
  <c r="Q52" i="10"/>
  <c r="Q54" i="10"/>
  <c r="Q36" i="10"/>
  <c r="Q44" i="10"/>
  <c r="Q39" i="10"/>
  <c r="Q41" i="10"/>
  <c r="Q48" i="10"/>
  <c r="Q51" i="10"/>
  <c r="Q53" i="10"/>
  <c r="Q45" i="10"/>
  <c r="Q49" i="10"/>
  <c r="Q43" i="10"/>
  <c r="Q30" i="10"/>
  <c r="Q13" i="10"/>
  <c r="Q16" i="10"/>
  <c r="Q20" i="10"/>
  <c r="Q15" i="10"/>
  <c r="Q19" i="10"/>
  <c r="Q17" i="10"/>
  <c r="Q18" i="10"/>
  <c r="Q14" i="10"/>
  <c r="Q31" i="9"/>
  <c r="Q50" i="9"/>
  <c r="Q44" i="9"/>
  <c r="Q32" i="9"/>
  <c r="Q42" i="9"/>
  <c r="Q54" i="9"/>
  <c r="Q30" i="9"/>
  <c r="Q40" i="9"/>
  <c r="Q33" i="9"/>
  <c r="Q48" i="9"/>
  <c r="Q43" i="9"/>
  <c r="Q36" i="9"/>
  <c r="Q28" i="9"/>
  <c r="Q41" i="9"/>
  <c r="Q39" i="9"/>
  <c r="Q34" i="9"/>
  <c r="Q38" i="9"/>
  <c r="Q49" i="9"/>
  <c r="Q55" i="9"/>
  <c r="Q35" i="9"/>
  <c r="Q52" i="9"/>
  <c r="Q47" i="9"/>
  <c r="Q45" i="9"/>
  <c r="Q46" i="9"/>
  <c r="Q51" i="9"/>
  <c r="Q53" i="9"/>
  <c r="Q56" i="9"/>
  <c r="Q37" i="9"/>
  <c r="Q11" i="9"/>
  <c r="Q14" i="9"/>
  <c r="Q16" i="9"/>
  <c r="Q13" i="9"/>
  <c r="Q15" i="9"/>
  <c r="Q12" i="9"/>
  <c r="Q22" i="8" l="1"/>
  <c r="Q23" i="8"/>
  <c r="Q24" i="8"/>
  <c r="Q25" i="8"/>
  <c r="Q21" i="8"/>
  <c r="Q20" i="8"/>
  <c r="Q11" i="8"/>
  <c r="Q13" i="8"/>
  <c r="Q12" i="8"/>
  <c r="Q27" i="5"/>
  <c r="Q26" i="5"/>
  <c r="Q29" i="5"/>
  <c r="Q30" i="5"/>
  <c r="Q25" i="5"/>
  <c r="Q28" i="5"/>
  <c r="Q16" i="5"/>
  <c r="Q12" i="5"/>
  <c r="Q11" i="5"/>
  <c r="Q15" i="5"/>
  <c r="Q13" i="5"/>
  <c r="Q14" i="5"/>
  <c r="Q59" i="4"/>
  <c r="Q57" i="4"/>
  <c r="Q56" i="4"/>
  <c r="Q51" i="4"/>
  <c r="Q42" i="4"/>
  <c r="Q44" i="4"/>
  <c r="Q47" i="4"/>
  <c r="Q58" i="4"/>
  <c r="Q45" i="4"/>
  <c r="Q60" i="4"/>
  <c r="Q50" i="4"/>
  <c r="Q48" i="4"/>
  <c r="Q49" i="4"/>
  <c r="Q55" i="4"/>
  <c r="Q53" i="4"/>
  <c r="Q54" i="4"/>
  <c r="Q46" i="4"/>
  <c r="Q52" i="4"/>
  <c r="Q19" i="4"/>
  <c r="Q31" i="4"/>
  <c r="Q18" i="4"/>
  <c r="Q23" i="4"/>
  <c r="Q13" i="4"/>
  <c r="Q24" i="4"/>
  <c r="Q32" i="4"/>
  <c r="Q29" i="4"/>
  <c r="Q15" i="4"/>
  <c r="Q28" i="4"/>
  <c r="Q16" i="4"/>
  <c r="Q26" i="4"/>
  <c r="Q22" i="4"/>
  <c r="Q30" i="4"/>
  <c r="Q20" i="4"/>
  <c r="Q17" i="4"/>
  <c r="Q21" i="4"/>
  <c r="Q25" i="4"/>
  <c r="Q27" i="4"/>
  <c r="Q67" i="3" l="1"/>
  <c r="Q62" i="3"/>
  <c r="Q55" i="3"/>
  <c r="Q57" i="3"/>
  <c r="Q50" i="3"/>
  <c r="Q59" i="3"/>
  <c r="Q69" i="3"/>
  <c r="Q54" i="3"/>
  <c r="Q65" i="3"/>
  <c r="Q68" i="3"/>
  <c r="Q48" i="3"/>
  <c r="Q52" i="3"/>
  <c r="Q70" i="3"/>
  <c r="Q53" i="3"/>
  <c r="Q63" i="3"/>
  <c r="Q58" i="3"/>
  <c r="Q71" i="3"/>
  <c r="Q64" i="3"/>
  <c r="Q56" i="3"/>
  <c r="Q60" i="3"/>
  <c r="Q61" i="3"/>
  <c r="Q66" i="3"/>
  <c r="Q16" i="3"/>
  <c r="Q25" i="3"/>
  <c r="Q20" i="3"/>
  <c r="Q18" i="3"/>
  <c r="Q29" i="3"/>
  <c r="Q32" i="3"/>
  <c r="Q26" i="3"/>
  <c r="Q21" i="3"/>
  <c r="Q27" i="3"/>
  <c r="Q30" i="3"/>
  <c r="Q34" i="3"/>
  <c r="Q35" i="3"/>
  <c r="Q17" i="3"/>
  <c r="Q31" i="3"/>
  <c r="Q28" i="3"/>
  <c r="Q22" i="3"/>
  <c r="Q33" i="3"/>
  <c r="Q24" i="3"/>
  <c r="Q23" i="3"/>
  <c r="Q19" i="3"/>
  <c r="Q15" i="3"/>
  <c r="Q14" i="3"/>
  <c r="Q36" i="3"/>
  <c r="Q70" i="2"/>
  <c r="Q82" i="2"/>
  <c r="Q59" i="2"/>
  <c r="Q93" i="2"/>
  <c r="Q84" i="2"/>
  <c r="Q75" i="2"/>
  <c r="Q94" i="2"/>
  <c r="Q78" i="2"/>
  <c r="Q83" i="2"/>
  <c r="Q72" i="2"/>
  <c r="Q91" i="2"/>
  <c r="Q90" i="2"/>
  <c r="Q79" i="2"/>
  <c r="Q74" i="2"/>
  <c r="Q64" i="2"/>
  <c r="Q77" i="2"/>
  <c r="Q88" i="2"/>
  <c r="Q89" i="2"/>
  <c r="Q73" i="2"/>
  <c r="Q86" i="2"/>
  <c r="Q67" i="2"/>
  <c r="Q66" i="2"/>
  <c r="Q71" i="2"/>
  <c r="Q80" i="2"/>
  <c r="Q76" i="2"/>
  <c r="Q69" i="2"/>
  <c r="Q63" i="2"/>
  <c r="Q85" i="2"/>
  <c r="Q62" i="2"/>
  <c r="Q68" i="2"/>
  <c r="Q87" i="2"/>
  <c r="Q81" i="2"/>
  <c r="Q65" i="2"/>
  <c r="Q92" i="2"/>
  <c r="Q47" i="2"/>
  <c r="Q34" i="2"/>
  <c r="Q37" i="2"/>
  <c r="Q38" i="2"/>
  <c r="Q35" i="2"/>
  <c r="Q30" i="2"/>
  <c r="Q40" i="2"/>
  <c r="Q31" i="2"/>
  <c r="Q50" i="2"/>
  <c r="Q51" i="2"/>
  <c r="Q43" i="2"/>
  <c r="Q29" i="2"/>
  <c r="Q45" i="2"/>
  <c r="Q46" i="2"/>
  <c r="Q33" i="2"/>
  <c r="Q39" i="2"/>
  <c r="Q41" i="2"/>
  <c r="Q48" i="2"/>
  <c r="Q16" i="2"/>
  <c r="Q20" i="2"/>
  <c r="Q44" i="2"/>
  <c r="Q32" i="2"/>
  <c r="Q25" i="2"/>
  <c r="Q15" i="2"/>
  <c r="Q13" i="2"/>
  <c r="Q21" i="2"/>
  <c r="Q27" i="2"/>
  <c r="Q24" i="2"/>
  <c r="Q28" i="2"/>
  <c r="Q26" i="2"/>
  <c r="Q49" i="2"/>
  <c r="Q22" i="2"/>
  <c r="Q42" i="2"/>
  <c r="Q36" i="2"/>
  <c r="Q23" i="2"/>
</calcChain>
</file>

<file path=xl/sharedStrings.xml><?xml version="1.0" encoding="utf-8"?>
<sst xmlns="http://schemas.openxmlformats.org/spreadsheetml/2006/main" count="2205" uniqueCount="625">
  <si>
    <t>PROVE</t>
  </si>
  <si>
    <t>1^</t>
  </si>
  <si>
    <t>2^</t>
  </si>
  <si>
    <t>3^</t>
  </si>
  <si>
    <t>4^</t>
  </si>
  <si>
    <t>5^</t>
  </si>
  <si>
    <t>6^</t>
  </si>
  <si>
    <t>7^</t>
  </si>
  <si>
    <t>8^</t>
  </si>
  <si>
    <t>9^</t>
  </si>
  <si>
    <t>10^</t>
  </si>
  <si>
    <t>11^</t>
  </si>
  <si>
    <t>12^</t>
  </si>
  <si>
    <t>Cat. CUCCIOLE</t>
  </si>
  <si>
    <t>Punti</t>
  </si>
  <si>
    <t>Partecipazione</t>
  </si>
  <si>
    <t>Società</t>
  </si>
  <si>
    <t>Atleta</t>
  </si>
  <si>
    <t>Rovaris Martina</t>
  </si>
  <si>
    <t>Copes Maria</t>
  </si>
  <si>
    <t xml:space="preserve">GP Santi Nuova Olonio </t>
  </si>
  <si>
    <t>CSI Tirano</t>
  </si>
  <si>
    <t>Svanella Sara</t>
  </si>
  <si>
    <t>Srhir Leila</t>
  </si>
  <si>
    <t>ASD Ardenno Sportiva</t>
  </si>
  <si>
    <t>GS Valgerola</t>
  </si>
  <si>
    <t>Spandrio Marta</t>
  </si>
  <si>
    <t>Biasini Alice</t>
  </si>
  <si>
    <t>Penone Carol</t>
  </si>
  <si>
    <t>Piatta Dell'Abbondio Rachele</t>
  </si>
  <si>
    <t xml:space="preserve">GS CSI Morbegno </t>
  </si>
  <si>
    <t>Fiorelli Eva</t>
  </si>
  <si>
    <t>Rampa Adele</t>
  </si>
  <si>
    <t>CO Piateda</t>
  </si>
  <si>
    <t>Furlini Adelaide</t>
  </si>
  <si>
    <t>Bombardieri Vittoria Maria</t>
  </si>
  <si>
    <t>Cerri Sofia Bernardette</t>
  </si>
  <si>
    <t>Coccia Lara</t>
  </si>
  <si>
    <t>Buzzetti Linda</t>
  </si>
  <si>
    <t>Mazzoni Giulia</t>
  </si>
  <si>
    <t>Cat. CUCCIOLI</t>
  </si>
  <si>
    <t>Acquistapace Romeo</t>
  </si>
  <si>
    <t>Fiorelli Patrick</t>
  </si>
  <si>
    <t>GS CSI Morbegno</t>
  </si>
  <si>
    <t>GP Santi Nuova Olonio</t>
  </si>
  <si>
    <t>Giovannoni Gianbattista</t>
  </si>
  <si>
    <t>Gosatti Pietro</t>
  </si>
  <si>
    <t>Pontiggia Davide</t>
  </si>
  <si>
    <t>Gusmeroli Riccardo</t>
  </si>
  <si>
    <t>Bono Gianluca</t>
  </si>
  <si>
    <t>Galli Alessandro</t>
  </si>
  <si>
    <t>Palombella Mattia</t>
  </si>
  <si>
    <t>Mazzoni Christian</t>
  </si>
  <si>
    <t>Vergottini Filippo</t>
  </si>
  <si>
    <t>Marelli Lorenzo</t>
  </si>
  <si>
    <t>Tarchini Pietro</t>
  </si>
  <si>
    <t>Tarchini Samuel</t>
  </si>
  <si>
    <t>Sutti Francesco</t>
  </si>
  <si>
    <t>Zuccoli Giacomo</t>
  </si>
  <si>
    <t>Scamozzi Mattia</t>
  </si>
  <si>
    <t>Redaelli Leonardo</t>
  </si>
  <si>
    <t>Carelli Jacopo</t>
  </si>
  <si>
    <t>Pedranzini Domenico</t>
  </si>
  <si>
    <t>Cottica Corrado</t>
  </si>
  <si>
    <t>Rampa Luigi</t>
  </si>
  <si>
    <t>Pontiggia Gioele</t>
  </si>
  <si>
    <t>Bombardieri Diego</t>
  </si>
  <si>
    <t>X</t>
  </si>
  <si>
    <t xml:space="preserve">Perlini Petra </t>
  </si>
  <si>
    <t>Zecca Carlo</t>
  </si>
  <si>
    <t>Oregioni Francesco</t>
  </si>
  <si>
    <t xml:space="preserve">Tagliabue Anna </t>
  </si>
  <si>
    <t>Tosarini Zoe</t>
  </si>
  <si>
    <t>Bevilacqua Linda</t>
  </si>
  <si>
    <t>Zecca Enea</t>
  </si>
  <si>
    <t>Bondini Stefano</t>
  </si>
  <si>
    <t>Romegialli Gabriele</t>
  </si>
  <si>
    <t>Fabani Alessandro</t>
  </si>
  <si>
    <t>Fabani Leonardo</t>
  </si>
  <si>
    <t>Tagliabue Alessio</t>
  </si>
  <si>
    <t>Tarca Daniele</t>
  </si>
  <si>
    <t>Gosatti Martina</t>
  </si>
  <si>
    <t>Cavazzi Kevin</t>
  </si>
  <si>
    <t>Donati Alessandro</t>
  </si>
  <si>
    <t>Lepera Alessandro</t>
  </si>
  <si>
    <t>Della Bitta Carolina</t>
  </si>
  <si>
    <t>Donati Alice</t>
  </si>
  <si>
    <t>Mazzoleni Ferracini Matteo</t>
  </si>
  <si>
    <t>El Bourkhissi Lhoussain</t>
  </si>
  <si>
    <t>Confortola Galasso Luigi</t>
  </si>
  <si>
    <t>Caspani Antonio</t>
  </si>
  <si>
    <t xml:space="preserve">Kovaci Rizvani Roberto </t>
  </si>
  <si>
    <t>Micheletti Marco</t>
  </si>
  <si>
    <t>Campana Fabio</t>
  </si>
  <si>
    <t>Lazzeri Samuele</t>
  </si>
  <si>
    <t>Della Bona Alessandro</t>
  </si>
  <si>
    <t>Malgesini Gabriele</t>
  </si>
  <si>
    <t>Visintin Andrea</t>
  </si>
  <si>
    <t>Agutoli Francesco</t>
  </si>
  <si>
    <t>El Ansari Yasmine</t>
  </si>
  <si>
    <t>Paravicini Greta</t>
  </si>
  <si>
    <t>Barbera Beatrice</t>
  </si>
  <si>
    <t>Pedrola Viola</t>
  </si>
  <si>
    <t>Vaninetti Leonardo</t>
  </si>
  <si>
    <t>Thiam Mamadou</t>
  </si>
  <si>
    <t>Galli Michele</t>
  </si>
  <si>
    <t>Ruffoni Valentino</t>
  </si>
  <si>
    <t>Pirotta Giovanni Emanuele</t>
  </si>
  <si>
    <t>Borla Andrea</t>
  </si>
  <si>
    <t>El Naji Aymen</t>
  </si>
  <si>
    <t>Ruffoni Lorenzo</t>
  </si>
  <si>
    <t>Youbi Adam</t>
  </si>
  <si>
    <t>Monti Luvien</t>
  </si>
  <si>
    <t>Ciabarri Marta</t>
  </si>
  <si>
    <t>Pellegatta Elisabetta</t>
  </si>
  <si>
    <t>Pellegatta Beatrice</t>
  </si>
  <si>
    <t>Gianoli Noemi</t>
  </si>
  <si>
    <t>Cassina Anna</t>
  </si>
  <si>
    <t>Ka Maty</t>
  </si>
  <si>
    <t>Matteri Beatrice</t>
  </si>
  <si>
    <t>El Ansari Moustapha</t>
  </si>
  <si>
    <t>Fiorini Alessio</t>
  </si>
  <si>
    <t>Gianoli Federico</t>
  </si>
  <si>
    <t>Youbi Ali</t>
  </si>
  <si>
    <t>Galimberti Emma</t>
  </si>
  <si>
    <t>Pena Vales Amador</t>
  </si>
  <si>
    <t>Pena Vales Normand</t>
  </si>
  <si>
    <t>Giorgetta Elisa Anna</t>
  </si>
  <si>
    <t>Moiola Sveva</t>
  </si>
  <si>
    <t>Sassella Anna</t>
  </si>
  <si>
    <t>Monti Noemi</t>
  </si>
  <si>
    <t>Gusmeroli Federico</t>
  </si>
  <si>
    <t>Ruffatti Clara</t>
  </si>
  <si>
    <t xml:space="preserve">Niscioli Elisa </t>
  </si>
  <si>
    <t xml:space="preserve">Riva Vittoria </t>
  </si>
  <si>
    <t>GP Talamona</t>
  </si>
  <si>
    <t>Cottica Adele Maria</t>
  </si>
  <si>
    <t>Bonetti Dalila</t>
  </si>
  <si>
    <t>Acquistapace Melissa</t>
  </si>
  <si>
    <t>Bulanti Rebecca</t>
  </si>
  <si>
    <t>Camisasca Ludovica</t>
  </si>
  <si>
    <t>Anastasi Liam</t>
  </si>
  <si>
    <t>Pomoni Juri</t>
  </si>
  <si>
    <t>Taeggi Alessandro</t>
  </si>
  <si>
    <t>Spandrio lorenzo</t>
  </si>
  <si>
    <t>Paniga Gregorio</t>
  </si>
  <si>
    <t>Marchetti Alessandro</t>
  </si>
  <si>
    <t>Maxenti Samuele</t>
  </si>
  <si>
    <t>ArdenCross</t>
  </si>
  <si>
    <t>Colombaio</t>
  </si>
  <si>
    <t>Colorina</t>
  </si>
  <si>
    <t>Bosca</t>
  </si>
  <si>
    <t>Tovo S.Agata</t>
  </si>
  <si>
    <t>Regoledo</t>
  </si>
  <si>
    <t>Morbegno</t>
  </si>
  <si>
    <t>Ardenno</t>
  </si>
  <si>
    <t>Minivanoni</t>
  </si>
  <si>
    <t>Le Selve</t>
  </si>
  <si>
    <t>Prosto</t>
  </si>
  <si>
    <t>Talamona</t>
  </si>
  <si>
    <t>Cat. ESORDIENTI F</t>
  </si>
  <si>
    <t>Pos.</t>
  </si>
  <si>
    <t>LOREFICE NOEMI</t>
  </si>
  <si>
    <t>PASSERINI ANNA</t>
  </si>
  <si>
    <t xml:space="preserve">QUADRIO ANNA </t>
  </si>
  <si>
    <t>FIORELLI GIULIA</t>
  </si>
  <si>
    <t>PENSINI ELISA</t>
  </si>
  <si>
    <t>MICHELETTI MELANIA</t>
  </si>
  <si>
    <t>MONTI NINA DROLMA KYI</t>
  </si>
  <si>
    <t>DEL SIMONE ANNA</t>
  </si>
  <si>
    <t>MAZZONI MIA</t>
  </si>
  <si>
    <t>FIORELLI SONIA</t>
  </si>
  <si>
    <t>BONESI ILARIA</t>
  </si>
  <si>
    <t>PASSERINI MARIA</t>
  </si>
  <si>
    <t>RUFFONI VIOLA</t>
  </si>
  <si>
    <t>Cat. ESORDIENTI M</t>
  </si>
  <si>
    <t>TIRINZONI GIUSEPPE</t>
  </si>
  <si>
    <t>BORDOLI BEN</t>
  </si>
  <si>
    <t>JAMAL EL IDRISSI ALI</t>
  </si>
  <si>
    <t>TARCA LEONARDO</t>
  </si>
  <si>
    <t>BONGIO MATTEO</t>
  </si>
  <si>
    <t>SPINETTI SIMONE</t>
  </si>
  <si>
    <t>CARLI FILIPPO</t>
  </si>
  <si>
    <t>AFONSO MERCY</t>
  </si>
  <si>
    <t>MOLINARI ALESSANDRA</t>
  </si>
  <si>
    <t>MAZZONI LINDA</t>
  </si>
  <si>
    <t>MANNI GIORGIA</t>
  </si>
  <si>
    <t>PEREGALLI EMMA</t>
  </si>
  <si>
    <t>BARONE GIORDANO</t>
  </si>
  <si>
    <t>CIAPONI FEDERICO</t>
  </si>
  <si>
    <t>MOIOLA LEONARDO</t>
  </si>
  <si>
    <t>ZECCA GIULIO</t>
  </si>
  <si>
    <t>RUFFONI LUCA</t>
  </si>
  <si>
    <t>MARCHETTI MASSIMO</t>
  </si>
  <si>
    <t>GIANOLI VERONICA</t>
  </si>
  <si>
    <t>COLTURRI LINDA</t>
  </si>
  <si>
    <t>DAL FARRA SERENA</t>
  </si>
  <si>
    <t>AZIZ ANAS</t>
  </si>
  <si>
    <t>ROMAN ARMASKEVIN ALEXANDER</t>
  </si>
  <si>
    <t>MUNTEAN MIRCO</t>
  </si>
  <si>
    <t>MAROLI ANDREA</t>
  </si>
  <si>
    <t>VISINTIN STEFANIA</t>
  </si>
  <si>
    <t>MARONI CHIARA</t>
  </si>
  <si>
    <t>GALLI GINEVRA</t>
  </si>
  <si>
    <t>GIORGETTA GIULIA HELENA</t>
  </si>
  <si>
    <t>LAMPERTI ALICE</t>
  </si>
  <si>
    <t>PORCELLI SARA</t>
  </si>
  <si>
    <t>REALE ELEONORA</t>
  </si>
  <si>
    <t>CORDA GIACOMO</t>
  </si>
  <si>
    <t>SAVOLDELLI PAOLO</t>
  </si>
  <si>
    <t>FOGNINI ARIANNA</t>
  </si>
  <si>
    <t>GUSMEROLI ARIANNA</t>
  </si>
  <si>
    <t>PERLINI SARA</t>
  </si>
  <si>
    <t>PIRAS VIOLA</t>
  </si>
  <si>
    <t>DE ROMERI EMMA</t>
  </si>
  <si>
    <t>BRIOTTI ARIANNA</t>
  </si>
  <si>
    <t>PERREGRINI LEONARDO</t>
  </si>
  <si>
    <t>PINALTO ALBERTO</t>
  </si>
  <si>
    <t>SUTTI FEDERICO</t>
  </si>
  <si>
    <t>CURTONI DAVIDE</t>
  </si>
  <si>
    <t>GAMBETTA DIEGO</t>
  </si>
  <si>
    <t>EL ANSARI ZAKARIA</t>
  </si>
  <si>
    <t>AMBROSETTI FABIO</t>
  </si>
  <si>
    <t>PENA VALES ANNE MARIE</t>
  </si>
  <si>
    <t>CONTU SAMUELE</t>
  </si>
  <si>
    <t>MENGHI FRANCESCO</t>
  </si>
  <si>
    <t>PIGANZOLI GABRIELE</t>
  </si>
  <si>
    <t>TONINELLI RICCARDO</t>
  </si>
  <si>
    <t>BULANTI ANITA</t>
  </si>
  <si>
    <t>FASCENDINI NOEMI</t>
  </si>
  <si>
    <t>FRANZI SOFIA</t>
  </si>
  <si>
    <t>DELL'ERA ISABELLA</t>
  </si>
  <si>
    <t>TARABINI LUCA</t>
  </si>
  <si>
    <t>LIBERA NICOLA</t>
  </si>
  <si>
    <t>LABBADIA FEDERICO</t>
  </si>
  <si>
    <t>DEGO LUCA</t>
  </si>
  <si>
    <t>D'ANIELLO LUCA</t>
  </si>
  <si>
    <t>ACQUISTAPACE KEVIN</t>
  </si>
  <si>
    <t>BURGAZZI ABDU PIETRO</t>
  </si>
  <si>
    <t>COIROLI EROS</t>
  </si>
  <si>
    <t>DELLA BITTA SOFIA MARIA</t>
  </si>
  <si>
    <t>Cat. RAGAZZE</t>
  </si>
  <si>
    <t>Roman Armas Astrid Desiree</t>
  </si>
  <si>
    <t>Fascendini Martina</t>
  </si>
  <si>
    <t>Tavasci Corrado</t>
  </si>
  <si>
    <t>Lisi Francesco</t>
  </si>
  <si>
    <t>ROMEGIALLI SUSANNA</t>
  </si>
  <si>
    <t>SUTTI GIULIA</t>
  </si>
  <si>
    <t>SVANELLA NOEMI</t>
  </si>
  <si>
    <t>GIANOLI ELISA</t>
  </si>
  <si>
    <t>VOLA CLELIA</t>
  </si>
  <si>
    <t>SONGINI DAVIDE</t>
  </si>
  <si>
    <t>BUZZETTI LORENZO</t>
  </si>
  <si>
    <t>CIAPPONI GIACOMO</t>
  </si>
  <si>
    <t>TARCA TOMMASO</t>
  </si>
  <si>
    <t>LEPERA SIMONE</t>
  </si>
  <si>
    <t>BARLASCINI ALESSANDRO</t>
  </si>
  <si>
    <t>NAVA EMANUELE</t>
  </si>
  <si>
    <t>ACQUISTAPACE LORENZO</t>
  </si>
  <si>
    <t>Cat. RAGAZZI</t>
  </si>
  <si>
    <t>Cat. CADETTE</t>
  </si>
  <si>
    <t>Cat. CADETTI</t>
  </si>
  <si>
    <t>SPINI TABATHA</t>
  </si>
  <si>
    <t>SUTTI GAIA</t>
  </si>
  <si>
    <t>BULANTI MICHELA</t>
  </si>
  <si>
    <t>BIANCHINI FEDERICA</t>
  </si>
  <si>
    <t>TAGLIABUE CHIARA</t>
  </si>
  <si>
    <t>JAMAL EL IDRISSI YASSINE</t>
  </si>
  <si>
    <t>SPINETTI FRANCESCO</t>
  </si>
  <si>
    <t>SUTTI MATTIA</t>
  </si>
  <si>
    <t>SUTTI GABRIELE</t>
  </si>
  <si>
    <t>GIANNONI FILIPPO</t>
  </si>
  <si>
    <t>DELLA TORRE ENRICO</t>
  </si>
  <si>
    <t>MANENTI MATTIA</t>
  </si>
  <si>
    <t>Cat. ALLIEVE</t>
  </si>
  <si>
    <t>Cat. ALLIEVI</t>
  </si>
  <si>
    <t>ROVEDATTI ELISA</t>
  </si>
  <si>
    <t>CIAPONI DANIELE</t>
  </si>
  <si>
    <t>FUMELLI RAOUL</t>
  </si>
  <si>
    <t>CIAPONI GIACOMO</t>
  </si>
  <si>
    <t>RUFFONI CHIARA</t>
  </si>
  <si>
    <t>VALENA CHIARA</t>
  </si>
  <si>
    <t>MARTINALLI MILENA</t>
  </si>
  <si>
    <t>GUSMEROLI IRENE</t>
  </si>
  <si>
    <t>CAZZATO ALBERTO</t>
  </si>
  <si>
    <t>ROMEGIALLI ELISA</t>
  </si>
  <si>
    <t>BOUNOU NADA</t>
  </si>
  <si>
    <t>SVANELLA MATILDE</t>
  </si>
  <si>
    <t>LUZZI ALESSIA</t>
  </si>
  <si>
    <t>TARCA ELISA</t>
  </si>
  <si>
    <t>TARCA SOFIA</t>
  </si>
  <si>
    <t>PIANTA MATILDE</t>
  </si>
  <si>
    <t>ACQUISTAPACE MARTA</t>
  </si>
  <si>
    <t>BERTAZZINI FILIPPO</t>
  </si>
  <si>
    <t>GIANOLI IVAN</t>
  </si>
  <si>
    <t>SAVETTA NICOLA</t>
  </si>
  <si>
    <t>MAROLI ENEA</t>
  </si>
  <si>
    <t>DEL BARBA ELIA</t>
  </si>
  <si>
    <t>PANIGA GIOSUE'</t>
  </si>
  <si>
    <t>SASSELLA FRANCESCA</t>
  </si>
  <si>
    <t>BONESI CAMILLA</t>
  </si>
  <si>
    <t>RUFFONI EMMA</t>
  </si>
  <si>
    <t>CIAPONI MARIA</t>
  </si>
  <si>
    <t>BONDIO ANNA</t>
  </si>
  <si>
    <t>PECORA FRANCESCA</t>
  </si>
  <si>
    <t>PANIGA MELISSA</t>
  </si>
  <si>
    <t>BIASINI CATERINA MADDALENA</t>
  </si>
  <si>
    <t>BONESI GIOELE</t>
  </si>
  <si>
    <t>CURTONI ALESSANDRO</t>
  </si>
  <si>
    <t>LECCHI MATTIA</t>
  </si>
  <si>
    <t>GIANOTTI FILIPPO</t>
  </si>
  <si>
    <t>SAVETTA CRISTIAN</t>
  </si>
  <si>
    <t>FIORELLI CHRISTOPHER</t>
  </si>
  <si>
    <t>PIANTA FILIPPO</t>
  </si>
  <si>
    <t>BOIANI CHRISTIAN</t>
  </si>
  <si>
    <t>SRHIR ADAM</t>
  </si>
  <si>
    <t>BOUNOU SALMA</t>
  </si>
  <si>
    <t>GIANNONI CATERINA</t>
  </si>
  <si>
    <t>ORLANDI SARA</t>
  </si>
  <si>
    <t>PASSERINI FRANCESCO</t>
  </si>
  <si>
    <t>BOIANI ILARIA</t>
  </si>
  <si>
    <t>RONCONI GIOVANNI</t>
  </si>
  <si>
    <t>MAINETTI ALBERTO</t>
  </si>
  <si>
    <t>ROSSINI GIUSEPPE</t>
  </si>
  <si>
    <t>CALIGARI FRANCESCO</t>
  </si>
  <si>
    <t>OREGIONI DENNY</t>
  </si>
  <si>
    <t xml:space="preserve">RONCHI ELIA </t>
  </si>
  <si>
    <t>BRENZ VERCA LUCA</t>
  </si>
  <si>
    <t>ESPOSITO DAVIDE</t>
  </si>
  <si>
    <t>CONTESSA ASIA</t>
  </si>
  <si>
    <t>PORTA LINDA</t>
  </si>
  <si>
    <t>REDAELLI SOFIA</t>
  </si>
  <si>
    <t>MACEDONIO FRANCESCO</t>
  </si>
  <si>
    <t>DELLA VEDOVA ELISA</t>
  </si>
  <si>
    <t>POZZI BENEDETTA</t>
  </si>
  <si>
    <t>GIUDICE ELISA</t>
  </si>
  <si>
    <t>GIORGETTA CHIARA LUCE</t>
  </si>
  <si>
    <t>PORCELLI GIULIA</t>
  </si>
  <si>
    <t>TALGOUT MOHAMED</t>
  </si>
  <si>
    <t>BARAKAT AMIN</t>
  </si>
  <si>
    <t>BONGIO GIULIA</t>
  </si>
  <si>
    <t>ROVEDATTI SARA</t>
  </si>
  <si>
    <t>PALANCONI LISA</t>
  </si>
  <si>
    <t>GUSMEROLI MARIA SOLE</t>
  </si>
  <si>
    <t>BASSI ELEONORA</t>
  </si>
  <si>
    <t>GAMBETTA GIADA</t>
  </si>
  <si>
    <t>ROVEDATTI GIORGIO</t>
  </si>
  <si>
    <t>TOGNONI VALENTINA</t>
  </si>
  <si>
    <t>BIANCHINI LORENZO</t>
  </si>
  <si>
    <t>GHILOTTI ALICE</t>
  </si>
  <si>
    <t>GOBBI MATTIA</t>
  </si>
  <si>
    <t>FASCENDINI JACOPO</t>
  </si>
  <si>
    <t>TIRINZONI SILVIA</t>
  </si>
  <si>
    <t>DAL FARRA SIMONE</t>
  </si>
  <si>
    <t>GOBBI LUCA</t>
  </si>
  <si>
    <t>BUSI MASSIMO</t>
  </si>
  <si>
    <t>MOUNIR OMAR</t>
  </si>
  <si>
    <t>NOBILI MICHELE</t>
  </si>
  <si>
    <t>POLI GABRIELE</t>
  </si>
  <si>
    <t>PELLIZARI RIK</t>
  </si>
  <si>
    <t>POMONI TEODORO</t>
  </si>
  <si>
    <t>Cat. DIVERSAMENTE ABILI</t>
  </si>
  <si>
    <t>Cat. JUNIORES F</t>
  </si>
  <si>
    <t>Cat. JUNIORES M</t>
  </si>
  <si>
    <t xml:space="preserve">Arzo </t>
  </si>
  <si>
    <t>Bar Bianco</t>
  </si>
  <si>
    <t>Arzo</t>
  </si>
  <si>
    <t>BONGIO FRANCESCO</t>
  </si>
  <si>
    <t>SCAMOZZI STEFANO</t>
  </si>
  <si>
    <t>VALLI MARCELLO</t>
  </si>
  <si>
    <t>COLOMBO MASSIMO</t>
  </si>
  <si>
    <t>TESTINI SOFIA</t>
  </si>
  <si>
    <t>BORDOLI CAMILLA</t>
  </si>
  <si>
    <t>Cat. SENIORES F</t>
  </si>
  <si>
    <t>Cat. SENIORES M</t>
  </si>
  <si>
    <t>CURTONI ANNA</t>
  </si>
  <si>
    <t>CURTONI CHIARA</t>
  </si>
  <si>
    <t>MENGHI CRISTIAN</t>
  </si>
  <si>
    <t>LEONI MARCO</t>
  </si>
  <si>
    <t>ROSSI DIEGO</t>
  </si>
  <si>
    <t>BERTOLINI MIRKO</t>
  </si>
  <si>
    <t>RAIMONDI MATTIA</t>
  </si>
  <si>
    <t>MAZZINA DAVIDE</t>
  </si>
  <si>
    <t>PIGANZOLI MATTIA</t>
  </si>
  <si>
    <t>MENGHI DANIELE</t>
  </si>
  <si>
    <t>MATTARUCCHI FRANCESCO</t>
  </si>
  <si>
    <t>ABATE STEFANO</t>
  </si>
  <si>
    <t>VANINETTI DAVIDE</t>
  </si>
  <si>
    <t>VOLA RICCARDO</t>
  </si>
  <si>
    <t>DEI CAS MARCO</t>
  </si>
  <si>
    <t>CASSINA PAOLO</t>
  </si>
  <si>
    <t>ESPOSITO NICOLO'</t>
  </si>
  <si>
    <t>DEI CAS FRANCESCO</t>
  </si>
  <si>
    <t>CORNAGGIA OMAR</t>
  </si>
  <si>
    <t>PASSERINI MARCO</t>
  </si>
  <si>
    <t>MAXENTI FEDERICO</t>
  </si>
  <si>
    <t>DELLA TORRE FRANCESCO</t>
  </si>
  <si>
    <t>CAROBBIO STEFANO</t>
  </si>
  <si>
    <t>SAVETTA STEFANO</t>
  </si>
  <si>
    <t>BARRI CORRADO</t>
  </si>
  <si>
    <t>GUSMEROLI ANDREA</t>
  </si>
  <si>
    <t>BORTOLAS ELISABETTA</t>
  </si>
  <si>
    <t>SUTTI CRISTINA</t>
  </si>
  <si>
    <t>GIANOLA KAREN</t>
  </si>
  <si>
    <t>Cat. AMATORI A F</t>
  </si>
  <si>
    <t>Cat. AMATORI A M</t>
  </si>
  <si>
    <t>ZUGNONI CINZIA</t>
  </si>
  <si>
    <t>HAROSI CRISZTINA</t>
  </si>
  <si>
    <t>SPEZIALE GABRIELLA</t>
  </si>
  <si>
    <t>FUMASONI ERIKA</t>
  </si>
  <si>
    <t>BUZZETTI SILVIA</t>
  </si>
  <si>
    <t>POLOGNA LAURA</t>
  </si>
  <si>
    <t>BONGIANNI TAMARA</t>
  </si>
  <si>
    <t>Cat. AMATORI B F</t>
  </si>
  <si>
    <t>Cat. AMATORI B M</t>
  </si>
  <si>
    <t>ZUGNONI GRAZIANO</t>
  </si>
  <si>
    <t>PENONE MICHELE</t>
  </si>
  <si>
    <t>MANENTI MAURO</t>
  </si>
  <si>
    <t>BONGIO SERGIO</t>
  </si>
  <si>
    <t>IOBIZZI FAUSTO</t>
  </si>
  <si>
    <t>CIAPONI ALAN</t>
  </si>
  <si>
    <t>BARONA ALBERTO</t>
  </si>
  <si>
    <t>DEI CAS ENRICO</t>
  </si>
  <si>
    <t>RUFFONI GIANNI</t>
  </si>
  <si>
    <t>TARCHINI ENRICO</t>
  </si>
  <si>
    <t>ROVEDATTI GIULIO</t>
  </si>
  <si>
    <t>TARCA MAURO</t>
  </si>
  <si>
    <t>RUFFONI GIOVANNI</t>
  </si>
  <si>
    <t>LEPERA GIUSEPPE</t>
  </si>
  <si>
    <t>Cat. VETERANI A F</t>
  </si>
  <si>
    <t>Cat. VETERANI A M</t>
  </si>
  <si>
    <t>PEDRONCELLI ROBERTO</t>
  </si>
  <si>
    <t>DUSCI RICCARDO</t>
  </si>
  <si>
    <t>Polisportiva Colorina</t>
  </si>
  <si>
    <t>PIOMBARDI MICHELE</t>
  </si>
  <si>
    <t>PEDROLA EMANUELE</t>
  </si>
  <si>
    <t>GIANOLI LUIGI</t>
  </si>
  <si>
    <t>DE MEO SERGIO</t>
  </si>
  <si>
    <t>FRATE FABRIZIO</t>
  </si>
  <si>
    <t>TIRINZONI ENRICO</t>
  </si>
  <si>
    <t>GUSMERINI STEFANO</t>
  </si>
  <si>
    <t>PASSERINI PIETRO</t>
  </si>
  <si>
    <t>BONAT MARCO</t>
  </si>
  <si>
    <t>MAZZONI IVO</t>
  </si>
  <si>
    <t>TESSI WALTER</t>
  </si>
  <si>
    <t>MOLINARI WALTER</t>
  </si>
  <si>
    <t>Cat. VETERANI B F</t>
  </si>
  <si>
    <t>Cat. VETERANI B M</t>
  </si>
  <si>
    <t>TROTTI MICHELA</t>
  </si>
  <si>
    <t>DE LUCCHI LUCIA</t>
  </si>
  <si>
    <t>MOLGORA CRISTINA</t>
  </si>
  <si>
    <t>CODAZZI MIRCA</t>
  </si>
  <si>
    <t>CARGANICO ANTONIO</t>
  </si>
  <si>
    <t>FIORESE ARMANDO</t>
  </si>
  <si>
    <t>TARABINI SALVATORE</t>
  </si>
  <si>
    <t>LEONI CARLO</t>
  </si>
  <si>
    <t>PIGANZOLI MAURIZIO</t>
  </si>
  <si>
    <t>SALINI ALBERTO</t>
  </si>
  <si>
    <t>TAEGGI ANNA MARIA</t>
  </si>
  <si>
    <t>IOLI FERNANDA</t>
  </si>
  <si>
    <t xml:space="preserve">BORDOLI LEON </t>
  </si>
  <si>
    <t>BONGIO FEDERICO</t>
  </si>
  <si>
    <t>ZUGNONI GIOVANNI</t>
  </si>
  <si>
    <t>CANEVA TOMMASO</t>
  </si>
  <si>
    <t>SANSI ERIK</t>
  </si>
  <si>
    <t>FORNERA DANIELE</t>
  </si>
  <si>
    <t>MAINETTI ELENA</t>
  </si>
  <si>
    <t>BERTOLINI FRANCESCA</t>
  </si>
  <si>
    <t>PANIGA SONIA</t>
  </si>
  <si>
    <t>CADREGARI ANISSA</t>
  </si>
  <si>
    <t>SANSI STEFANO</t>
  </si>
  <si>
    <t>MARCHETTI FRANCESCO</t>
  </si>
  <si>
    <t>VOLPI GIANLUCA</t>
  </si>
  <si>
    <t>SASSELLA FABIO</t>
  </si>
  <si>
    <t>OREGIONI MATTEO</t>
  </si>
  <si>
    <t>BARBERA FRANCESCO</t>
  </si>
  <si>
    <t>BONGIO FABIO</t>
  </si>
  <si>
    <t>MORE' LUIGI</t>
  </si>
  <si>
    <t>GUSMEROLI EGIDIO</t>
  </si>
  <si>
    <t>PETRELLI MARCO</t>
  </si>
  <si>
    <t>BIANCHINI OLIVIERO</t>
  </si>
  <si>
    <t>CARNA DIEGO</t>
  </si>
  <si>
    <t>BONGIO VALTER</t>
  </si>
  <si>
    <t>ACQUISTAPACE MAURIZIO</t>
  </si>
  <si>
    <t>FRATE MASSIMO</t>
  </si>
  <si>
    <t>DONA' PAOLO GIOVANNI</t>
  </si>
  <si>
    <t>ROVEDATTI ROBERTO</t>
  </si>
  <si>
    <t>SPEZIALE MARCO</t>
  </si>
  <si>
    <t>TROTTI GIOVANNI</t>
  </si>
  <si>
    <t>RIVA GRAZIANO</t>
  </si>
  <si>
    <t>SPEZIALE PIERANDRA</t>
  </si>
  <si>
    <t>PANIGA ERMINIO</t>
  </si>
  <si>
    <t>CRIMELLA LUIGI</t>
  </si>
  <si>
    <t>MARTINA BIANCAMARIA</t>
  </si>
  <si>
    <t>TESTINI MARINA</t>
  </si>
  <si>
    <t>MALGESINI PIERLUIGI</t>
  </si>
  <si>
    <t>MAZZONI AURELIO</t>
  </si>
  <si>
    <t>PIGNATARO GIOVANNI</t>
  </si>
  <si>
    <t>SPINI ERICO</t>
  </si>
  <si>
    <t>TANGHERLONI GIUSEPPE</t>
  </si>
  <si>
    <t>CRESTA SOCCORSO</t>
  </si>
  <si>
    <t>VOLPINI DUILIO</t>
  </si>
  <si>
    <t>TESTA IVANO</t>
  </si>
  <si>
    <t>CAPITANI LUCIANO</t>
  </si>
  <si>
    <t>PIZZINI MATTEO</t>
  </si>
  <si>
    <t>MASSERA RAFFAELE</t>
  </si>
  <si>
    <t>GUSMERINI NICOLA</t>
  </si>
  <si>
    <t>PIZZINI STEFANO</t>
  </si>
  <si>
    <t>PERLINI ANNALISA</t>
  </si>
  <si>
    <t>PIFFARI SILVIA</t>
  </si>
  <si>
    <t>SPEZIALE CRISTINA</t>
  </si>
  <si>
    <t>MOIOLA PIERDONATO</t>
  </si>
  <si>
    <t>GIGLIO ANTONIO</t>
  </si>
  <si>
    <t>DE MEO LUIGI</t>
  </si>
  <si>
    <t>FUMELLI ROBERTO</t>
  </si>
  <si>
    <t>PEZZINI MASSIMILIANO</t>
  </si>
  <si>
    <t>CONTESA GRETA</t>
  </si>
  <si>
    <t>FASCENDINI GIORGIA</t>
  </si>
  <si>
    <t>WHINT CABALLERO ADUNAY</t>
  </si>
  <si>
    <t>CIABARRI PATRIZIA</t>
  </si>
  <si>
    <t>DUCA FRANCESCA</t>
  </si>
  <si>
    <t>ACQUISTAPACE MONIA</t>
  </si>
  <si>
    <t>GUSMEROLI LUCIA</t>
  </si>
  <si>
    <t>MOLATORE DANIELE</t>
  </si>
  <si>
    <t>TAGLIABUE MARCO</t>
  </si>
  <si>
    <t>SECCHI ALESSANDRO</t>
  </si>
  <si>
    <t>SUTTI FABRIZIO</t>
  </si>
  <si>
    <t>SUTTI EMANUELE</t>
  </si>
  <si>
    <t>REDAELLI GABRIELE</t>
  </si>
  <si>
    <t>TOGNONI DAVIDE</t>
  </si>
  <si>
    <t>CERRI GIUSEPPE</t>
  </si>
  <si>
    <t>DELLA FONTE GIORGIO</t>
  </si>
  <si>
    <t>GUSMEROLI GIULIO</t>
  </si>
  <si>
    <t>PEZZINI REMO</t>
  </si>
  <si>
    <t>GOSATTI MARTINA</t>
  </si>
  <si>
    <t>SPINI FRANCESCO</t>
  </si>
  <si>
    <t xml:space="preserve">RADAELLI LUCA </t>
  </si>
  <si>
    <t>MOLTA CORRADO</t>
  </si>
  <si>
    <t>BONGIO LUCA</t>
  </si>
  <si>
    <t>MAZZONI MARCO</t>
  </si>
  <si>
    <t>SPEZIALE PAOLO</t>
  </si>
  <si>
    <t>ASPARINI SARA</t>
  </si>
  <si>
    <t>TOCALLI ELISA</t>
  </si>
  <si>
    <t>MACEDONIO ANNUNZIATO</t>
  </si>
  <si>
    <t>GUSMEROLI ALESSANDRO</t>
  </si>
  <si>
    <t>CANEVA MAURO</t>
  </si>
  <si>
    <t>BOIANI GIOVANNI</t>
  </si>
  <si>
    <t>BAGIOTTI JONNY</t>
  </si>
  <si>
    <t>GUSMEROLI MATTEO</t>
  </si>
  <si>
    <t>SOTTILE ANTONIO</t>
  </si>
  <si>
    <t>AILI TIZIANO</t>
  </si>
  <si>
    <t>RASCHETTI LUCA</t>
  </si>
  <si>
    <t>SPEZIALE SILVIO</t>
  </si>
  <si>
    <t>SALICE MIRCO</t>
  </si>
  <si>
    <t>TARCHINI GIULIO</t>
  </si>
  <si>
    <t>BARLASCINI MARCO</t>
  </si>
  <si>
    <t>FASCENDINI FABRIZIO</t>
  </si>
  <si>
    <t>BIASINI STEFANO</t>
  </si>
  <si>
    <t>SCHIANTARELLI GIUSEPPE</t>
  </si>
  <si>
    <t>VAIRETTI MATTEO</t>
  </si>
  <si>
    <t>SONGINI DARIO</t>
  </si>
  <si>
    <t>MORIONDO PAOLO</t>
  </si>
  <si>
    <t>BORROMINI SANDRO</t>
  </si>
  <si>
    <t>RUSPANTINI ROBERTO</t>
  </si>
  <si>
    <t>CIAPPONI DANIELE</t>
  </si>
  <si>
    <t>CARGANICO SERENA</t>
  </si>
  <si>
    <t xml:space="preserve">DEL CURTO MANUELA </t>
  </si>
  <si>
    <t>ALBERTI NATALIA</t>
  </si>
  <si>
    <t>MAZZONI DONATO</t>
  </si>
  <si>
    <t>ACQUISTAPACE WALTER</t>
  </si>
  <si>
    <t>DE GIACOMINA PAOLO</t>
  </si>
  <si>
    <t>GUIDI ANDREA</t>
  </si>
  <si>
    <t>ZUGNONI ENEA</t>
  </si>
  <si>
    <t>DELLA NAVE STEFANO</t>
  </si>
  <si>
    <t>FERRAMINI FRANCO</t>
  </si>
  <si>
    <t>SCOTTI FRANCO</t>
  </si>
  <si>
    <t>Blasio Sveva</t>
  </si>
  <si>
    <t>Dentella Sofia</t>
  </si>
  <si>
    <t>Qui Sara</t>
  </si>
  <si>
    <t>CUCCIOLI</t>
  </si>
  <si>
    <t>Diritto Premio Partecipazione</t>
  </si>
  <si>
    <t>7 prove</t>
  </si>
  <si>
    <t>M</t>
  </si>
  <si>
    <t>F</t>
  </si>
  <si>
    <t>TOT</t>
  </si>
  <si>
    <t>Casati Federico</t>
  </si>
  <si>
    <t>Formolo Adam</t>
  </si>
  <si>
    <t>Quaini Edoardo</t>
  </si>
  <si>
    <t>8 prove</t>
  </si>
  <si>
    <t>ESORDIENTI</t>
  </si>
  <si>
    <t>DE ROMERI VANESSA</t>
  </si>
  <si>
    <t>FALLINI EVA</t>
  </si>
  <si>
    <t>RAGAZZI</t>
  </si>
  <si>
    <t>RONCONI ANDREA</t>
  </si>
  <si>
    <t>FORMOLO CRISTIAN</t>
  </si>
  <si>
    <t>MATTERI NICOLA</t>
  </si>
  <si>
    <t xml:space="preserve">NISCIOLI ANNA </t>
  </si>
  <si>
    <t>DAL CIN BEATRICE</t>
  </si>
  <si>
    <t>CADETTI</t>
  </si>
  <si>
    <t>ALLIEVI</t>
  </si>
  <si>
    <t>JUNIORES</t>
  </si>
  <si>
    <t>SENIORES</t>
  </si>
  <si>
    <t>TESTINI ALICE</t>
  </si>
  <si>
    <t>DIVERSAMENTE ABILI</t>
  </si>
  <si>
    <r>
      <t xml:space="preserve">Classifica Finale </t>
    </r>
    <r>
      <rPr>
        <b/>
        <i/>
        <sz val="10"/>
        <color theme="1"/>
        <rFont val="Calibri"/>
        <family val="2"/>
        <scheme val="minor"/>
      </rPr>
      <t>(almeno 1 prova per specialità e 8 miglior punteggi)</t>
    </r>
  </si>
  <si>
    <t>Peggiori punteggi scartati</t>
  </si>
  <si>
    <t>VETERANI B</t>
  </si>
  <si>
    <t>VETERANI A</t>
  </si>
  <si>
    <t>AMATORI B</t>
  </si>
  <si>
    <t>AMATORI A</t>
  </si>
  <si>
    <t>CANCLINI FABIO</t>
  </si>
  <si>
    <t>CASTELLUCCIO ANTONIO</t>
  </si>
  <si>
    <t>BULANTI FABIO</t>
  </si>
  <si>
    <t>RUFFONI SARA</t>
  </si>
  <si>
    <t>DE ROMERI ALBERTO</t>
  </si>
  <si>
    <t>GERNA IVAN</t>
  </si>
  <si>
    <t>RUFFONI UGO</t>
  </si>
  <si>
    <t>CURTONI GIANNI</t>
  </si>
  <si>
    <t>CANCLINI UBALDO</t>
  </si>
  <si>
    <t>FASCENDINI GILBERTO</t>
  </si>
  <si>
    <t>BONDANZA ELIO</t>
  </si>
  <si>
    <t>BARBUTO GIORGIO</t>
  </si>
  <si>
    <t>LONGO ALESSANDRO</t>
  </si>
  <si>
    <t>TONOLA PIERLUIGI</t>
  </si>
  <si>
    <t>Nr. Ord.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</si>
</sst>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0" fillId="3" borderId="0" xfId="0" applyFont="1" applyFill="1" applyAlignment="1">
      <alignment horizontal="center"/>
    </xf>
    <xf numFmtId="0" fontId="2" fillId="2" borderId="0" xfId="0" applyFont="1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/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2"/>
  <sheetViews>
    <sheetView topLeftCell="A124" zoomScaleNormal="100" workbookViewId="0">
      <selection activeCell="G4" sqref="G4"/>
    </sheetView>
  </sheetViews>
  <sheetFormatPr defaultRowHeight="15" x14ac:dyDescent="0.25"/>
  <cols>
    <col min="1" max="1" width="9.140625" style="9"/>
    <col min="2" max="2" width="27.5703125" customWidth="1"/>
    <col min="3" max="3" width="21.140625" customWidth="1"/>
    <col min="4" max="16" width="9.140625" style="1"/>
  </cols>
  <sheetData>
    <row r="1" spans="1:16" x14ac:dyDescent="0.25">
      <c r="B1" s="19" t="s">
        <v>579</v>
      </c>
      <c r="D1" s="12" t="s">
        <v>582</v>
      </c>
      <c r="E1" s="12" t="s">
        <v>583</v>
      </c>
      <c r="F1" s="12" t="s">
        <v>584</v>
      </c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x14ac:dyDescent="0.25">
      <c r="B2" s="16" t="s">
        <v>580</v>
      </c>
      <c r="C2" s="16" t="s">
        <v>581</v>
      </c>
      <c r="D2" s="17">
        <v>6</v>
      </c>
      <c r="E2" s="17">
        <v>5</v>
      </c>
      <c r="F2" s="17">
        <v>11</v>
      </c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x14ac:dyDescent="0.25"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x14ac:dyDescent="0.25"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25">
      <c r="B5" t="s">
        <v>13</v>
      </c>
      <c r="D5" s="43" t="s">
        <v>0</v>
      </c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spans="1:16" x14ac:dyDescent="0.25">
      <c r="B6" t="s">
        <v>17</v>
      </c>
      <c r="C6" t="s">
        <v>16</v>
      </c>
      <c r="D6" s="1" t="s">
        <v>1</v>
      </c>
      <c r="E6" s="1" t="s">
        <v>2</v>
      </c>
      <c r="F6" s="1" t="s">
        <v>3</v>
      </c>
      <c r="G6" s="1" t="s">
        <v>4</v>
      </c>
      <c r="H6" s="1" t="s">
        <v>5</v>
      </c>
      <c r="I6" s="1" t="s">
        <v>6</v>
      </c>
      <c r="J6" s="1" t="s">
        <v>7</v>
      </c>
      <c r="K6" s="1" t="s">
        <v>8</v>
      </c>
      <c r="L6" s="1" t="s">
        <v>9</v>
      </c>
      <c r="M6" s="1" t="s">
        <v>10</v>
      </c>
      <c r="N6" s="1" t="s">
        <v>11</v>
      </c>
      <c r="O6" s="1" t="s">
        <v>12</v>
      </c>
      <c r="P6" s="9" t="s">
        <v>15</v>
      </c>
    </row>
    <row r="7" spans="1:16" x14ac:dyDescent="0.25">
      <c r="A7" s="9" t="s">
        <v>624</v>
      </c>
      <c r="D7" s="6" t="s">
        <v>148</v>
      </c>
      <c r="E7" s="6" t="s">
        <v>151</v>
      </c>
      <c r="F7" s="6" t="s">
        <v>149</v>
      </c>
      <c r="G7" s="6" t="s">
        <v>150</v>
      </c>
      <c r="H7" s="6" t="s">
        <v>152</v>
      </c>
      <c r="I7" s="6" t="s">
        <v>153</v>
      </c>
      <c r="J7" s="6" t="s">
        <v>154</v>
      </c>
      <c r="K7" s="6" t="s">
        <v>156</v>
      </c>
      <c r="L7" s="6" t="s">
        <v>155</v>
      </c>
      <c r="M7" s="6" t="s">
        <v>157</v>
      </c>
      <c r="N7" s="6" t="s">
        <v>158</v>
      </c>
      <c r="O7" s="6" t="s">
        <v>159</v>
      </c>
      <c r="P7" s="3"/>
    </row>
    <row r="9" spans="1:16" x14ac:dyDescent="0.25">
      <c r="A9" s="9">
        <v>1</v>
      </c>
      <c r="B9" t="s">
        <v>138</v>
      </c>
      <c r="C9" t="s">
        <v>135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 t="s">
        <v>67</v>
      </c>
      <c r="P9" s="3">
        <v>1</v>
      </c>
    </row>
    <row r="10" spans="1:16" x14ac:dyDescent="0.25">
      <c r="A10" s="9">
        <v>2</v>
      </c>
      <c r="B10" t="s">
        <v>101</v>
      </c>
      <c r="C10" t="s">
        <v>25</v>
      </c>
      <c r="D10" s="2"/>
      <c r="E10" s="2"/>
      <c r="F10" s="2"/>
      <c r="G10" s="2"/>
      <c r="H10" s="2"/>
      <c r="I10" s="2" t="s">
        <v>67</v>
      </c>
      <c r="J10" s="2" t="s">
        <v>67</v>
      </c>
      <c r="K10" s="2"/>
      <c r="L10" s="2" t="s">
        <v>67</v>
      </c>
      <c r="M10" s="2"/>
      <c r="N10" s="2"/>
      <c r="O10" s="2"/>
      <c r="P10" s="2">
        <v>3</v>
      </c>
    </row>
    <row r="11" spans="1:16" x14ac:dyDescent="0.25">
      <c r="A11" s="9">
        <v>3</v>
      </c>
      <c r="B11" t="s">
        <v>73</v>
      </c>
      <c r="C11" t="s">
        <v>30</v>
      </c>
      <c r="D11" s="2"/>
      <c r="E11" s="2" t="s">
        <v>67</v>
      </c>
      <c r="F11" s="2"/>
      <c r="G11" s="2"/>
      <c r="H11" s="2"/>
      <c r="I11" s="2" t="s">
        <v>67</v>
      </c>
      <c r="J11" s="2" t="s">
        <v>67</v>
      </c>
      <c r="K11" s="2"/>
      <c r="L11" s="2"/>
      <c r="M11" s="2"/>
      <c r="N11" s="2"/>
      <c r="O11" s="2"/>
      <c r="P11" s="2">
        <v>3</v>
      </c>
    </row>
    <row r="12" spans="1:16" x14ac:dyDescent="0.25">
      <c r="A12" s="9">
        <v>4</v>
      </c>
      <c r="B12" t="s">
        <v>27</v>
      </c>
      <c r="C12" t="s">
        <v>24</v>
      </c>
      <c r="D12" s="1" t="s">
        <v>67</v>
      </c>
      <c r="F12" s="1" t="s">
        <v>67</v>
      </c>
      <c r="H12" s="1" t="s">
        <v>67</v>
      </c>
      <c r="J12" s="1" t="s">
        <v>67</v>
      </c>
      <c r="L12" s="1" t="s">
        <v>67</v>
      </c>
      <c r="P12" s="1">
        <v>5</v>
      </c>
    </row>
    <row r="13" spans="1:16" x14ac:dyDescent="0.25">
      <c r="A13" s="9">
        <v>5</v>
      </c>
      <c r="B13" t="s">
        <v>576</v>
      </c>
      <c r="C13" t="s">
        <v>25</v>
      </c>
      <c r="D13" s="12"/>
      <c r="E13" s="12"/>
      <c r="F13" s="12" t="s">
        <v>67</v>
      </c>
      <c r="G13" s="12"/>
      <c r="H13" s="12"/>
      <c r="I13" s="12"/>
      <c r="J13" s="12"/>
      <c r="K13" s="12"/>
      <c r="L13" s="12"/>
      <c r="M13" s="12"/>
      <c r="N13" s="12"/>
      <c r="O13" s="12"/>
      <c r="P13" s="12">
        <v>1</v>
      </c>
    </row>
    <row r="14" spans="1:16" x14ac:dyDescent="0.25">
      <c r="A14" s="9">
        <v>6</v>
      </c>
      <c r="B14" t="s">
        <v>35</v>
      </c>
      <c r="C14" t="s">
        <v>21</v>
      </c>
      <c r="D14" s="1" t="s">
        <v>67</v>
      </c>
      <c r="H14" s="1" t="s">
        <v>67</v>
      </c>
      <c r="P14" s="1">
        <v>2</v>
      </c>
    </row>
    <row r="15" spans="1:16" x14ac:dyDescent="0.25">
      <c r="A15" s="9">
        <v>7</v>
      </c>
      <c r="B15" t="s">
        <v>137</v>
      </c>
      <c r="C15" t="s">
        <v>135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 t="s">
        <v>67</v>
      </c>
      <c r="P15" s="3">
        <v>1</v>
      </c>
    </row>
    <row r="16" spans="1:16" x14ac:dyDescent="0.25">
      <c r="A16" s="9">
        <v>8</v>
      </c>
      <c r="B16" t="s">
        <v>139</v>
      </c>
      <c r="C16" t="s">
        <v>135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 t="s">
        <v>67</v>
      </c>
      <c r="P16" s="3">
        <v>1</v>
      </c>
    </row>
    <row r="17" spans="1:17" x14ac:dyDescent="0.25">
      <c r="A17" s="9">
        <v>9</v>
      </c>
      <c r="B17" s="16" t="s">
        <v>38</v>
      </c>
      <c r="C17" s="16" t="s">
        <v>30</v>
      </c>
      <c r="D17" s="17" t="s">
        <v>67</v>
      </c>
      <c r="E17" s="17" t="s">
        <v>67</v>
      </c>
      <c r="F17" s="17"/>
      <c r="G17" s="17" t="s">
        <v>67</v>
      </c>
      <c r="H17" s="17" t="s">
        <v>67</v>
      </c>
      <c r="I17" s="17" t="s">
        <v>67</v>
      </c>
      <c r="J17" s="17" t="s">
        <v>67</v>
      </c>
      <c r="K17" s="17"/>
      <c r="L17" s="17" t="s">
        <v>67</v>
      </c>
      <c r="M17" s="17"/>
      <c r="N17" s="17"/>
      <c r="O17" s="17"/>
      <c r="P17" s="17">
        <v>7</v>
      </c>
      <c r="Q17" s="18"/>
    </row>
    <row r="18" spans="1:17" x14ac:dyDescent="0.25">
      <c r="A18" s="9">
        <v>10</v>
      </c>
      <c r="B18" t="s">
        <v>140</v>
      </c>
      <c r="C18" t="s">
        <v>30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 t="s">
        <v>67</v>
      </c>
      <c r="P18" s="3">
        <v>1</v>
      </c>
    </row>
    <row r="19" spans="1:17" x14ac:dyDescent="0.25">
      <c r="A19" s="9">
        <v>11</v>
      </c>
      <c r="B19" t="s">
        <v>117</v>
      </c>
      <c r="C19" t="s">
        <v>25</v>
      </c>
      <c r="D19" s="2"/>
      <c r="E19" s="2"/>
      <c r="F19" s="2" t="s">
        <v>67</v>
      </c>
      <c r="G19" s="2"/>
      <c r="H19" s="2"/>
      <c r="I19" s="2" t="s">
        <v>67</v>
      </c>
      <c r="J19" s="2"/>
      <c r="K19" s="2"/>
      <c r="L19" s="2"/>
      <c r="M19" s="2"/>
      <c r="N19" s="2"/>
      <c r="O19" s="2"/>
      <c r="P19" s="2">
        <v>2</v>
      </c>
    </row>
    <row r="20" spans="1:17" x14ac:dyDescent="0.25">
      <c r="A20" s="9">
        <v>12</v>
      </c>
      <c r="B20" t="s">
        <v>36</v>
      </c>
      <c r="C20" t="s">
        <v>20</v>
      </c>
      <c r="D20" s="1" t="s">
        <v>67</v>
      </c>
      <c r="F20" s="1" t="s">
        <v>67</v>
      </c>
      <c r="H20" s="1" t="s">
        <v>67</v>
      </c>
      <c r="N20" s="1" t="s">
        <v>67</v>
      </c>
      <c r="P20" s="1">
        <v>4</v>
      </c>
    </row>
    <row r="21" spans="1:17" x14ac:dyDescent="0.25">
      <c r="A21" s="9">
        <v>13</v>
      </c>
      <c r="B21" s="16" t="s">
        <v>113</v>
      </c>
      <c r="C21" s="16" t="s">
        <v>30</v>
      </c>
      <c r="D21" s="17"/>
      <c r="E21" s="17"/>
      <c r="F21" s="17" t="s">
        <v>67</v>
      </c>
      <c r="G21" s="17" t="s">
        <v>67</v>
      </c>
      <c r="H21" s="17"/>
      <c r="I21" s="17" t="s">
        <v>67</v>
      </c>
      <c r="J21" s="17" t="s">
        <v>67</v>
      </c>
      <c r="K21" s="17"/>
      <c r="L21" s="17" t="s">
        <v>67</v>
      </c>
      <c r="M21" s="17" t="s">
        <v>67</v>
      </c>
      <c r="N21" s="17" t="s">
        <v>67</v>
      </c>
      <c r="O21" s="17"/>
      <c r="P21" s="17">
        <v>7</v>
      </c>
    </row>
    <row r="22" spans="1:17" x14ac:dyDescent="0.25">
      <c r="A22" s="9">
        <v>14</v>
      </c>
      <c r="B22" t="s">
        <v>37</v>
      </c>
      <c r="C22" t="s">
        <v>25</v>
      </c>
      <c r="D22" s="1" t="s">
        <v>67</v>
      </c>
      <c r="P22" s="1">
        <v>1</v>
      </c>
    </row>
    <row r="23" spans="1:17" x14ac:dyDescent="0.25">
      <c r="A23" s="9">
        <v>15</v>
      </c>
      <c r="B23" s="16" t="s">
        <v>19</v>
      </c>
      <c r="C23" s="16" t="s">
        <v>20</v>
      </c>
      <c r="D23" s="17" t="s">
        <v>67</v>
      </c>
      <c r="E23" s="17" t="s">
        <v>67</v>
      </c>
      <c r="F23" s="17" t="s">
        <v>67</v>
      </c>
      <c r="G23" s="17"/>
      <c r="H23" s="17" t="s">
        <v>67</v>
      </c>
      <c r="I23" s="17" t="s">
        <v>67</v>
      </c>
      <c r="J23" s="17"/>
      <c r="K23" s="17"/>
      <c r="L23" s="17"/>
      <c r="M23" s="17"/>
      <c r="N23" s="17" t="s">
        <v>67</v>
      </c>
      <c r="O23" s="17" t="s">
        <v>67</v>
      </c>
      <c r="P23" s="17">
        <v>7</v>
      </c>
    </row>
    <row r="24" spans="1:17" x14ac:dyDescent="0.25">
      <c r="A24" s="9">
        <v>16</v>
      </c>
      <c r="B24" t="s">
        <v>136</v>
      </c>
      <c r="C24" t="s">
        <v>30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 t="s">
        <v>67</v>
      </c>
      <c r="P24" s="3">
        <v>1</v>
      </c>
    </row>
    <row r="25" spans="1:17" x14ac:dyDescent="0.25">
      <c r="A25" s="9">
        <v>17</v>
      </c>
      <c r="B25" t="s">
        <v>85</v>
      </c>
      <c r="C25" t="s">
        <v>20</v>
      </c>
      <c r="D25" s="2"/>
      <c r="E25" s="2"/>
      <c r="F25" s="2" t="s">
        <v>67</v>
      </c>
      <c r="G25" s="2"/>
      <c r="H25" s="2" t="s">
        <v>67</v>
      </c>
      <c r="I25" s="2" t="s">
        <v>67</v>
      </c>
      <c r="J25" s="2"/>
      <c r="K25" s="2"/>
      <c r="L25" s="2"/>
      <c r="M25" s="2"/>
      <c r="N25" s="2" t="s">
        <v>67</v>
      </c>
      <c r="O25" s="2" t="s">
        <v>67</v>
      </c>
      <c r="P25" s="2">
        <v>5</v>
      </c>
    </row>
    <row r="26" spans="1:17" x14ac:dyDescent="0.25">
      <c r="A26" s="9">
        <v>18</v>
      </c>
      <c r="B26" t="s">
        <v>577</v>
      </c>
      <c r="C26" t="s">
        <v>20</v>
      </c>
      <c r="D26" s="12"/>
      <c r="E26" s="12"/>
      <c r="F26" s="12" t="s">
        <v>67</v>
      </c>
      <c r="G26" s="12"/>
      <c r="H26" s="12"/>
      <c r="I26" s="12"/>
      <c r="J26" s="12"/>
      <c r="K26" s="12"/>
      <c r="L26" s="12"/>
      <c r="M26" s="12"/>
      <c r="N26" s="12"/>
      <c r="O26" s="12"/>
      <c r="P26" s="12">
        <v>1</v>
      </c>
    </row>
    <row r="27" spans="1:17" x14ac:dyDescent="0.25">
      <c r="A27" s="9">
        <v>19</v>
      </c>
      <c r="B27" t="s">
        <v>86</v>
      </c>
      <c r="C27" t="s">
        <v>33</v>
      </c>
      <c r="D27" s="2"/>
      <c r="E27" s="2"/>
      <c r="F27" s="2"/>
      <c r="G27" s="2"/>
      <c r="H27" s="2" t="s">
        <v>67</v>
      </c>
      <c r="I27" s="2"/>
      <c r="J27" s="2"/>
      <c r="K27" s="2"/>
      <c r="L27" s="2"/>
      <c r="M27" s="2"/>
      <c r="N27" s="2"/>
      <c r="O27" s="2"/>
      <c r="P27" s="2">
        <v>1</v>
      </c>
    </row>
    <row r="28" spans="1:17" x14ac:dyDescent="0.25">
      <c r="A28" s="9">
        <v>20</v>
      </c>
      <c r="B28" t="s">
        <v>99</v>
      </c>
      <c r="C28" t="s">
        <v>25</v>
      </c>
      <c r="D28" s="2"/>
      <c r="E28" s="2"/>
      <c r="F28" s="2"/>
      <c r="G28" s="2"/>
      <c r="H28" s="2"/>
      <c r="I28" s="2" t="s">
        <v>67</v>
      </c>
      <c r="J28" s="2" t="s">
        <v>67</v>
      </c>
      <c r="K28" s="2"/>
      <c r="L28" s="2"/>
      <c r="M28" s="2"/>
      <c r="N28" s="2"/>
      <c r="O28" s="2"/>
      <c r="P28" s="2">
        <v>2</v>
      </c>
    </row>
    <row r="29" spans="1:17" x14ac:dyDescent="0.25">
      <c r="A29" s="9">
        <v>21</v>
      </c>
      <c r="B29" t="s">
        <v>243</v>
      </c>
      <c r="C29" t="s">
        <v>20</v>
      </c>
      <c r="D29" s="4"/>
      <c r="E29" s="4"/>
      <c r="F29" s="4" t="s">
        <v>67</v>
      </c>
      <c r="G29" s="4"/>
      <c r="H29" s="4"/>
      <c r="I29" s="4"/>
      <c r="J29" s="4"/>
      <c r="K29" s="4"/>
      <c r="L29" s="4"/>
      <c r="M29" s="4"/>
      <c r="N29" s="4" t="s">
        <v>67</v>
      </c>
      <c r="O29" s="4"/>
      <c r="P29" s="4">
        <v>1</v>
      </c>
    </row>
    <row r="30" spans="1:17" x14ac:dyDescent="0.25">
      <c r="A30" s="9">
        <v>22</v>
      </c>
      <c r="B30" t="s">
        <v>31</v>
      </c>
      <c r="C30" t="s">
        <v>24</v>
      </c>
      <c r="D30" s="1" t="s">
        <v>67</v>
      </c>
      <c r="L30" s="1" t="s">
        <v>67</v>
      </c>
      <c r="P30" s="1">
        <v>2</v>
      </c>
    </row>
    <row r="31" spans="1:17" x14ac:dyDescent="0.25">
      <c r="A31" s="9">
        <v>23</v>
      </c>
      <c r="B31" t="s">
        <v>34</v>
      </c>
      <c r="C31" t="s">
        <v>30</v>
      </c>
      <c r="D31" s="1" t="s">
        <v>67</v>
      </c>
      <c r="I31" s="1" t="s">
        <v>67</v>
      </c>
      <c r="P31" s="1">
        <v>2</v>
      </c>
    </row>
    <row r="32" spans="1:17" x14ac:dyDescent="0.25">
      <c r="A32" s="9">
        <v>24</v>
      </c>
      <c r="B32" t="s">
        <v>124</v>
      </c>
      <c r="C32" t="s">
        <v>30</v>
      </c>
      <c r="D32" s="2"/>
      <c r="E32" s="2"/>
      <c r="F32" s="2"/>
      <c r="G32" s="2"/>
      <c r="H32" s="2"/>
      <c r="I32" s="2"/>
      <c r="J32" s="2" t="s">
        <v>67</v>
      </c>
      <c r="K32" s="2"/>
      <c r="L32" s="2"/>
      <c r="M32" s="2"/>
      <c r="N32" s="2"/>
      <c r="O32" s="2"/>
      <c r="P32" s="2">
        <v>1</v>
      </c>
    </row>
    <row r="33" spans="1:16" x14ac:dyDescent="0.25">
      <c r="A33" s="9">
        <v>25</v>
      </c>
      <c r="B33" t="s">
        <v>116</v>
      </c>
      <c r="C33" t="s">
        <v>25</v>
      </c>
      <c r="D33" s="2"/>
      <c r="E33" s="2"/>
      <c r="F33" s="2"/>
      <c r="G33" s="2"/>
      <c r="H33" s="2"/>
      <c r="I33" s="2" t="s">
        <v>67</v>
      </c>
      <c r="J33" s="2"/>
      <c r="K33" s="2"/>
      <c r="L33" s="2"/>
      <c r="M33" s="2"/>
      <c r="N33" s="2"/>
      <c r="O33" s="2"/>
      <c r="P33" s="2">
        <v>1</v>
      </c>
    </row>
    <row r="34" spans="1:16" x14ac:dyDescent="0.25">
      <c r="A34" s="9">
        <v>26</v>
      </c>
      <c r="B34" t="s">
        <v>127</v>
      </c>
      <c r="C34" t="s">
        <v>21</v>
      </c>
      <c r="D34" s="2"/>
      <c r="E34" s="2"/>
      <c r="F34" s="2"/>
      <c r="G34" s="2"/>
      <c r="H34" s="2" t="s">
        <v>67</v>
      </c>
      <c r="I34" s="2"/>
      <c r="J34" s="2" t="s">
        <v>67</v>
      </c>
      <c r="K34" s="2"/>
      <c r="L34" s="2"/>
      <c r="M34" s="2"/>
      <c r="N34" s="2"/>
      <c r="O34" s="2"/>
      <c r="P34" s="2">
        <v>2</v>
      </c>
    </row>
    <row r="35" spans="1:16" x14ac:dyDescent="0.25">
      <c r="A35" s="9">
        <v>27</v>
      </c>
      <c r="B35" s="16" t="s">
        <v>81</v>
      </c>
      <c r="C35" s="16" t="s">
        <v>21</v>
      </c>
      <c r="D35" s="17" t="s">
        <v>67</v>
      </c>
      <c r="E35" s="17" t="s">
        <v>67</v>
      </c>
      <c r="F35" s="17" t="s">
        <v>67</v>
      </c>
      <c r="G35" s="17" t="s">
        <v>67</v>
      </c>
      <c r="H35" s="17" t="s">
        <v>67</v>
      </c>
      <c r="I35" s="17"/>
      <c r="J35" s="17" t="s">
        <v>67</v>
      </c>
      <c r="K35" s="17"/>
      <c r="L35" s="17" t="s">
        <v>67</v>
      </c>
      <c r="M35" s="17" t="s">
        <v>67</v>
      </c>
      <c r="N35" s="17"/>
      <c r="O35" s="17" t="s">
        <v>67</v>
      </c>
      <c r="P35" s="17">
        <v>9</v>
      </c>
    </row>
    <row r="36" spans="1:16" x14ac:dyDescent="0.25">
      <c r="A36" s="9">
        <v>28</v>
      </c>
      <c r="B36" t="s">
        <v>118</v>
      </c>
      <c r="C36" t="s">
        <v>25</v>
      </c>
      <c r="D36" s="2"/>
      <c r="E36" s="2"/>
      <c r="F36" s="2"/>
      <c r="G36" s="2"/>
      <c r="H36" s="2"/>
      <c r="I36" s="2" t="s">
        <v>67</v>
      </c>
      <c r="J36" s="2" t="s">
        <v>67</v>
      </c>
      <c r="K36" s="2"/>
      <c r="L36" s="2"/>
      <c r="M36" s="2"/>
      <c r="N36" s="2"/>
      <c r="O36" s="2"/>
      <c r="P36" s="2">
        <v>2</v>
      </c>
    </row>
    <row r="37" spans="1:16" x14ac:dyDescent="0.25">
      <c r="A37" s="9">
        <v>29</v>
      </c>
      <c r="B37" t="s">
        <v>119</v>
      </c>
      <c r="C37" t="s">
        <v>25</v>
      </c>
      <c r="D37" s="2"/>
      <c r="E37" s="2"/>
      <c r="F37" s="2" t="s">
        <v>67</v>
      </c>
      <c r="G37" s="2"/>
      <c r="H37" s="2"/>
      <c r="I37" s="2" t="s">
        <v>67</v>
      </c>
      <c r="J37" s="2" t="s">
        <v>67</v>
      </c>
      <c r="K37" s="2"/>
      <c r="L37" s="2"/>
      <c r="M37" s="2"/>
      <c r="N37" s="2"/>
      <c r="O37" s="2"/>
      <c r="P37" s="2">
        <v>3</v>
      </c>
    </row>
    <row r="38" spans="1:16" x14ac:dyDescent="0.25">
      <c r="A38" s="9">
        <v>30</v>
      </c>
      <c r="B38" t="s">
        <v>39</v>
      </c>
      <c r="C38" t="s">
        <v>30</v>
      </c>
      <c r="D38" s="1" t="s">
        <v>67</v>
      </c>
      <c r="G38" s="1" t="s">
        <v>67</v>
      </c>
      <c r="I38" s="1" t="s">
        <v>67</v>
      </c>
      <c r="J38" s="1" t="s">
        <v>67</v>
      </c>
      <c r="L38" s="1" t="s">
        <v>67</v>
      </c>
      <c r="O38" s="1" t="s">
        <v>67</v>
      </c>
      <c r="P38" s="1">
        <v>6</v>
      </c>
    </row>
    <row r="39" spans="1:16" x14ac:dyDescent="0.25">
      <c r="A39" s="9">
        <v>31</v>
      </c>
      <c r="B39" t="s">
        <v>128</v>
      </c>
      <c r="C39" t="s">
        <v>25</v>
      </c>
      <c r="D39" s="3"/>
      <c r="E39" s="3"/>
      <c r="F39" s="3"/>
      <c r="G39" s="3"/>
      <c r="H39" s="3"/>
      <c r="I39" s="3"/>
      <c r="J39" s="3"/>
      <c r="K39" s="3"/>
      <c r="L39" s="3" t="s">
        <v>67</v>
      </c>
      <c r="M39" s="3"/>
      <c r="N39" s="3"/>
      <c r="O39" s="3" t="s">
        <v>67</v>
      </c>
      <c r="P39" s="3">
        <v>2</v>
      </c>
    </row>
    <row r="40" spans="1:16" x14ac:dyDescent="0.25">
      <c r="A40" s="9">
        <v>32</v>
      </c>
      <c r="B40" t="s">
        <v>130</v>
      </c>
      <c r="C40" t="s">
        <v>30</v>
      </c>
      <c r="D40" s="3"/>
      <c r="E40" s="3"/>
      <c r="F40" s="3"/>
      <c r="G40" s="3"/>
      <c r="H40" s="3"/>
      <c r="I40" s="3"/>
      <c r="J40" s="3"/>
      <c r="K40" s="3"/>
      <c r="L40" s="3" t="s">
        <v>67</v>
      </c>
      <c r="M40" s="3"/>
      <c r="N40" s="3" t="s">
        <v>67</v>
      </c>
      <c r="O40" s="3"/>
      <c r="P40" s="3">
        <v>2</v>
      </c>
    </row>
    <row r="41" spans="1:16" x14ac:dyDescent="0.25">
      <c r="A41" s="9">
        <v>33</v>
      </c>
      <c r="B41" t="s">
        <v>133</v>
      </c>
      <c r="C41" t="s">
        <v>20</v>
      </c>
      <c r="D41" s="3"/>
      <c r="E41" s="3"/>
      <c r="F41" s="3" t="s">
        <v>67</v>
      </c>
      <c r="G41" s="3"/>
      <c r="H41" s="3"/>
      <c r="I41" s="3"/>
      <c r="J41" s="3"/>
      <c r="K41" s="3"/>
      <c r="L41" s="3"/>
      <c r="M41" s="3"/>
      <c r="N41" s="3" t="s">
        <v>67</v>
      </c>
      <c r="O41" s="3" t="s">
        <v>67</v>
      </c>
      <c r="P41" s="3">
        <v>3</v>
      </c>
    </row>
    <row r="42" spans="1:16" x14ac:dyDescent="0.25">
      <c r="A42" s="9">
        <v>34</v>
      </c>
      <c r="B42" t="s">
        <v>100</v>
      </c>
      <c r="C42" t="s">
        <v>25</v>
      </c>
      <c r="D42" s="2"/>
      <c r="E42" s="2"/>
      <c r="F42" s="2"/>
      <c r="G42" s="2"/>
      <c r="H42" s="2"/>
      <c r="I42" s="2" t="s">
        <v>67</v>
      </c>
      <c r="J42" s="2" t="s">
        <v>67</v>
      </c>
      <c r="K42" s="2"/>
      <c r="L42" s="2" t="s">
        <v>67</v>
      </c>
      <c r="M42" s="2"/>
      <c r="N42" s="2"/>
      <c r="O42" s="2"/>
      <c r="P42" s="2">
        <v>3</v>
      </c>
    </row>
    <row r="43" spans="1:16" x14ac:dyDescent="0.25">
      <c r="A43" s="9">
        <v>35</v>
      </c>
      <c r="B43" t="s">
        <v>102</v>
      </c>
      <c r="C43" t="s">
        <v>25</v>
      </c>
      <c r="D43" s="2"/>
      <c r="E43" s="2"/>
      <c r="F43" s="2"/>
      <c r="G43" s="2"/>
      <c r="H43" s="2"/>
      <c r="I43" s="2" t="s">
        <v>67</v>
      </c>
      <c r="J43" s="2" t="s">
        <v>67</v>
      </c>
      <c r="K43" s="2"/>
      <c r="L43" s="2" t="s">
        <v>67</v>
      </c>
      <c r="M43" s="2"/>
      <c r="N43" s="2"/>
      <c r="O43" s="2"/>
      <c r="P43" s="2">
        <v>3</v>
      </c>
    </row>
    <row r="44" spans="1:16" x14ac:dyDescent="0.25">
      <c r="A44" s="9">
        <v>36</v>
      </c>
      <c r="B44" t="s">
        <v>115</v>
      </c>
      <c r="C44" t="s">
        <v>30</v>
      </c>
      <c r="D44" s="2"/>
      <c r="E44" s="2"/>
      <c r="F44" s="2"/>
      <c r="G44" s="2"/>
      <c r="H44" s="2"/>
      <c r="I44" s="2" t="s">
        <v>67</v>
      </c>
      <c r="J44" s="2" t="s">
        <v>67</v>
      </c>
      <c r="K44" s="2"/>
      <c r="L44" s="2"/>
      <c r="M44" s="2"/>
      <c r="N44" s="2" t="s">
        <v>67</v>
      </c>
      <c r="O44" s="2"/>
      <c r="P44" s="2">
        <v>3</v>
      </c>
    </row>
    <row r="45" spans="1:16" x14ac:dyDescent="0.25">
      <c r="A45" s="9">
        <v>37</v>
      </c>
      <c r="B45" t="s">
        <v>114</v>
      </c>
      <c r="C45" t="s">
        <v>30</v>
      </c>
      <c r="D45" s="2"/>
      <c r="E45" s="2"/>
      <c r="F45" s="2"/>
      <c r="G45" s="2"/>
      <c r="H45" s="2"/>
      <c r="I45" s="2" t="s">
        <v>67</v>
      </c>
      <c r="J45" s="2" t="s">
        <v>67</v>
      </c>
      <c r="K45" s="2"/>
      <c r="L45" s="2"/>
      <c r="M45" s="2"/>
      <c r="N45" s="2" t="s">
        <v>67</v>
      </c>
      <c r="O45" s="2"/>
      <c r="P45" s="2">
        <v>3</v>
      </c>
    </row>
    <row r="46" spans="1:16" x14ac:dyDescent="0.25">
      <c r="A46" s="9">
        <v>38</v>
      </c>
      <c r="B46" t="s">
        <v>28</v>
      </c>
      <c r="C46" t="s">
        <v>20</v>
      </c>
      <c r="D46" s="1" t="s">
        <v>67</v>
      </c>
      <c r="F46" s="1" t="s">
        <v>67</v>
      </c>
      <c r="H46" s="1" t="s">
        <v>67</v>
      </c>
      <c r="P46" s="1">
        <v>3</v>
      </c>
    </row>
    <row r="47" spans="1:16" x14ac:dyDescent="0.25">
      <c r="A47" s="9">
        <v>39</v>
      </c>
      <c r="B47" t="s">
        <v>68</v>
      </c>
      <c r="C47" t="s">
        <v>30</v>
      </c>
      <c r="E47" s="1" t="s">
        <v>67</v>
      </c>
      <c r="I47" s="1" t="s">
        <v>67</v>
      </c>
      <c r="L47" s="1" t="s">
        <v>67</v>
      </c>
      <c r="N47" s="1" t="s">
        <v>67</v>
      </c>
      <c r="O47" s="1" t="s">
        <v>67</v>
      </c>
      <c r="P47" s="1">
        <v>5</v>
      </c>
    </row>
    <row r="48" spans="1:16" x14ac:dyDescent="0.25">
      <c r="A48" s="9">
        <v>40</v>
      </c>
      <c r="B48" t="s">
        <v>29</v>
      </c>
      <c r="C48" t="s">
        <v>30</v>
      </c>
      <c r="D48" s="1" t="s">
        <v>67</v>
      </c>
      <c r="J48" s="1" t="s">
        <v>67</v>
      </c>
      <c r="P48" s="1">
        <v>2</v>
      </c>
    </row>
    <row r="49" spans="1:16" x14ac:dyDescent="0.25">
      <c r="A49" s="9">
        <v>41</v>
      </c>
      <c r="B49" t="s">
        <v>578</v>
      </c>
      <c r="C49" t="s">
        <v>20</v>
      </c>
      <c r="D49" s="12"/>
      <c r="E49" s="12"/>
      <c r="F49" s="12" t="s">
        <v>67</v>
      </c>
      <c r="G49" s="12"/>
      <c r="H49" s="12"/>
      <c r="I49" s="12"/>
      <c r="J49" s="12"/>
      <c r="K49" s="12"/>
      <c r="L49" s="12"/>
      <c r="M49" s="12"/>
      <c r="N49" s="12"/>
      <c r="O49" s="12"/>
      <c r="P49" s="12">
        <v>1</v>
      </c>
    </row>
    <row r="50" spans="1:16" x14ac:dyDescent="0.25">
      <c r="A50" s="9">
        <v>42</v>
      </c>
      <c r="B50" t="s">
        <v>32</v>
      </c>
      <c r="C50" t="s">
        <v>33</v>
      </c>
      <c r="D50" s="1" t="s">
        <v>67</v>
      </c>
      <c r="H50" s="1" t="s">
        <v>67</v>
      </c>
      <c r="P50" s="1">
        <v>2</v>
      </c>
    </row>
    <row r="51" spans="1:16" x14ac:dyDescent="0.25">
      <c r="A51" s="9">
        <v>43</v>
      </c>
      <c r="B51" t="s">
        <v>134</v>
      </c>
      <c r="C51" t="s">
        <v>135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 t="s">
        <v>67</v>
      </c>
      <c r="P51" s="3">
        <v>1</v>
      </c>
    </row>
    <row r="52" spans="1:16" x14ac:dyDescent="0.25">
      <c r="A52" s="9">
        <v>44</v>
      </c>
      <c r="B52" t="s">
        <v>242</v>
      </c>
      <c r="C52" t="s">
        <v>20</v>
      </c>
      <c r="D52" s="2"/>
      <c r="E52" s="2"/>
      <c r="F52" s="2" t="s">
        <v>67</v>
      </c>
      <c r="G52" s="2"/>
      <c r="H52" s="2"/>
      <c r="I52" s="2" t="s">
        <v>67</v>
      </c>
      <c r="J52" s="2"/>
      <c r="K52" s="2"/>
      <c r="L52" s="2"/>
      <c r="M52" s="2"/>
      <c r="N52" s="2" t="s">
        <v>67</v>
      </c>
      <c r="O52" s="2"/>
      <c r="P52" s="2">
        <v>3</v>
      </c>
    </row>
    <row r="53" spans="1:16" x14ac:dyDescent="0.25">
      <c r="A53" s="9">
        <v>45</v>
      </c>
      <c r="B53" t="s">
        <v>18</v>
      </c>
      <c r="C53" t="s">
        <v>21</v>
      </c>
      <c r="D53" s="1" t="s">
        <v>67</v>
      </c>
      <c r="E53" s="1" t="s">
        <v>67</v>
      </c>
      <c r="H53" s="1" t="s">
        <v>67</v>
      </c>
      <c r="P53" s="1">
        <v>3</v>
      </c>
    </row>
    <row r="54" spans="1:16" x14ac:dyDescent="0.25">
      <c r="A54" s="9">
        <v>46</v>
      </c>
      <c r="B54" t="s">
        <v>132</v>
      </c>
      <c r="C54" t="s">
        <v>20</v>
      </c>
      <c r="D54" s="3"/>
      <c r="E54" s="3"/>
      <c r="F54" s="3" t="s">
        <v>67</v>
      </c>
      <c r="G54" s="3"/>
      <c r="H54" s="3"/>
      <c r="I54" s="3"/>
      <c r="J54" s="3"/>
      <c r="K54" s="3"/>
      <c r="L54" s="3"/>
      <c r="M54" s="3"/>
      <c r="N54" s="3" t="s">
        <v>67</v>
      </c>
      <c r="O54" s="3" t="s">
        <v>67</v>
      </c>
      <c r="P54" s="3">
        <v>3</v>
      </c>
    </row>
    <row r="55" spans="1:16" x14ac:dyDescent="0.25">
      <c r="A55" s="9">
        <v>47</v>
      </c>
      <c r="B55" t="s">
        <v>129</v>
      </c>
      <c r="C55" t="s">
        <v>25</v>
      </c>
      <c r="D55" s="3"/>
      <c r="E55" s="3"/>
      <c r="F55" s="3"/>
      <c r="G55" s="3"/>
      <c r="H55" s="3"/>
      <c r="I55" s="3"/>
      <c r="J55" s="3"/>
      <c r="K55" s="3"/>
      <c r="L55" s="3" t="s">
        <v>67</v>
      </c>
      <c r="M55" s="3"/>
      <c r="N55" s="3"/>
      <c r="O55" s="3"/>
      <c r="P55" s="3">
        <v>1</v>
      </c>
    </row>
    <row r="56" spans="1:16" x14ac:dyDescent="0.25">
      <c r="A56" s="9">
        <v>48</v>
      </c>
      <c r="B56" t="s">
        <v>26</v>
      </c>
      <c r="C56" t="s">
        <v>25</v>
      </c>
      <c r="D56" s="1" t="s">
        <v>67</v>
      </c>
      <c r="I56" s="1" t="s">
        <v>67</v>
      </c>
      <c r="P56" s="1">
        <v>2</v>
      </c>
    </row>
    <row r="57" spans="1:16" x14ac:dyDescent="0.25">
      <c r="A57" s="9">
        <v>49</v>
      </c>
      <c r="B57" t="s">
        <v>23</v>
      </c>
      <c r="C57" t="s">
        <v>24</v>
      </c>
      <c r="D57" s="1" t="s">
        <v>67</v>
      </c>
      <c r="L57" s="1" t="s">
        <v>67</v>
      </c>
      <c r="P57" s="1">
        <v>2</v>
      </c>
    </row>
    <row r="58" spans="1:16" x14ac:dyDescent="0.25">
      <c r="A58" s="9">
        <v>50</v>
      </c>
      <c r="B58" t="s">
        <v>22</v>
      </c>
      <c r="C58" t="s">
        <v>25</v>
      </c>
      <c r="D58" s="1" t="s">
        <v>67</v>
      </c>
      <c r="H58" s="1" t="s">
        <v>67</v>
      </c>
      <c r="I58" s="1" t="s">
        <v>67</v>
      </c>
      <c r="J58" s="1" t="s">
        <v>67</v>
      </c>
      <c r="L58" s="1" t="s">
        <v>67</v>
      </c>
      <c r="N58" s="1" t="s">
        <v>67</v>
      </c>
      <c r="P58" s="1">
        <v>6</v>
      </c>
    </row>
    <row r="59" spans="1:16" s="14" customFormat="1" x14ac:dyDescent="0.25">
      <c r="A59" s="9">
        <v>51</v>
      </c>
      <c r="B59" s="16" t="s">
        <v>71</v>
      </c>
      <c r="C59" s="16" t="s">
        <v>30</v>
      </c>
      <c r="D59" s="17"/>
      <c r="E59" s="17" t="s">
        <v>67</v>
      </c>
      <c r="F59" s="17" t="s">
        <v>67</v>
      </c>
      <c r="G59" s="17"/>
      <c r="H59" s="17"/>
      <c r="I59" s="17" t="s">
        <v>67</v>
      </c>
      <c r="J59" s="17" t="s">
        <v>67</v>
      </c>
      <c r="K59" s="17"/>
      <c r="L59" s="17" t="s">
        <v>67</v>
      </c>
      <c r="M59" s="17"/>
      <c r="N59" s="17" t="s">
        <v>67</v>
      </c>
      <c r="O59" s="17" t="s">
        <v>67</v>
      </c>
      <c r="P59" s="17">
        <v>7</v>
      </c>
    </row>
    <row r="60" spans="1:16" x14ac:dyDescent="0.25">
      <c r="A60" s="9">
        <v>52</v>
      </c>
      <c r="B60" t="s">
        <v>72</v>
      </c>
      <c r="C60" t="s">
        <v>20</v>
      </c>
      <c r="E60" s="1" t="s">
        <v>67</v>
      </c>
      <c r="F60" s="1" t="s">
        <v>67</v>
      </c>
      <c r="H60" s="1" t="s">
        <v>67</v>
      </c>
      <c r="N60" s="1" t="s">
        <v>67</v>
      </c>
      <c r="P60" s="1">
        <v>3</v>
      </c>
    </row>
    <row r="62" spans="1:16" x14ac:dyDescent="0.25">
      <c r="B62" t="s">
        <v>40</v>
      </c>
      <c r="D62" s="43" t="s">
        <v>0</v>
      </c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</row>
    <row r="63" spans="1:16" x14ac:dyDescent="0.25">
      <c r="B63" t="s">
        <v>17</v>
      </c>
      <c r="C63" t="s">
        <v>16</v>
      </c>
      <c r="D63" s="3" t="s">
        <v>1</v>
      </c>
      <c r="E63" s="3" t="s">
        <v>2</v>
      </c>
      <c r="F63" s="3" t="s">
        <v>3</v>
      </c>
      <c r="G63" s="3" t="s">
        <v>4</v>
      </c>
      <c r="H63" s="3" t="s">
        <v>5</v>
      </c>
      <c r="I63" s="3" t="s">
        <v>6</v>
      </c>
      <c r="J63" s="3" t="s">
        <v>7</v>
      </c>
      <c r="K63" s="3" t="s">
        <v>8</v>
      </c>
      <c r="L63" s="3" t="s">
        <v>9</v>
      </c>
      <c r="M63" s="3" t="s">
        <v>10</v>
      </c>
      <c r="N63" s="3" t="s">
        <v>11</v>
      </c>
      <c r="O63" s="3" t="s">
        <v>12</v>
      </c>
      <c r="P63" s="3" t="s">
        <v>15</v>
      </c>
    </row>
    <row r="64" spans="1:16" x14ac:dyDescent="0.25">
      <c r="A64" s="9" t="s">
        <v>624</v>
      </c>
      <c r="D64" s="6" t="s">
        <v>148</v>
      </c>
      <c r="E64" s="6" t="s">
        <v>151</v>
      </c>
      <c r="F64" s="6" t="s">
        <v>149</v>
      </c>
      <c r="G64" s="6" t="s">
        <v>150</v>
      </c>
      <c r="H64" s="6" t="s">
        <v>152</v>
      </c>
      <c r="I64" s="6" t="s">
        <v>153</v>
      </c>
      <c r="J64" s="6" t="s">
        <v>154</v>
      </c>
      <c r="K64" s="6" t="s">
        <v>156</v>
      </c>
      <c r="L64" s="6" t="s">
        <v>155</v>
      </c>
      <c r="M64" s="6" t="s">
        <v>157</v>
      </c>
      <c r="N64" s="6" t="s">
        <v>158</v>
      </c>
      <c r="O64" s="6" t="s">
        <v>159</v>
      </c>
      <c r="P64" s="3"/>
    </row>
    <row r="66" spans="1:16" x14ac:dyDescent="0.25">
      <c r="A66" s="9">
        <v>1</v>
      </c>
      <c r="B66" t="s">
        <v>41</v>
      </c>
      <c r="C66" t="s">
        <v>44</v>
      </c>
      <c r="D66" s="1" t="s">
        <v>67</v>
      </c>
      <c r="E66" s="1" t="s">
        <v>67</v>
      </c>
      <c r="F66" s="1" t="s">
        <v>67</v>
      </c>
      <c r="I66" s="1" t="s">
        <v>67</v>
      </c>
      <c r="N66" s="1" t="s">
        <v>67</v>
      </c>
      <c r="O66" s="1" t="s">
        <v>67</v>
      </c>
      <c r="P66" s="1">
        <v>6</v>
      </c>
    </row>
    <row r="67" spans="1:16" x14ac:dyDescent="0.25">
      <c r="A67" s="9">
        <v>2</v>
      </c>
      <c r="B67" t="s">
        <v>98</v>
      </c>
      <c r="C67" t="s">
        <v>21</v>
      </c>
      <c r="D67" s="2"/>
      <c r="E67" s="2"/>
      <c r="F67" s="2"/>
      <c r="G67" s="2"/>
      <c r="H67" s="2" t="s">
        <v>67</v>
      </c>
      <c r="I67" s="2"/>
      <c r="J67" s="2"/>
      <c r="K67" s="2"/>
      <c r="L67" s="2"/>
      <c r="M67" s="2"/>
      <c r="N67" s="2"/>
      <c r="O67" s="2"/>
      <c r="P67" s="2">
        <v>1</v>
      </c>
    </row>
    <row r="68" spans="1:16" x14ac:dyDescent="0.25">
      <c r="A68" s="9">
        <v>3</v>
      </c>
      <c r="B68" t="s">
        <v>141</v>
      </c>
      <c r="C68" t="s">
        <v>135</v>
      </c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 t="s">
        <v>67</v>
      </c>
      <c r="P68" s="3">
        <v>1</v>
      </c>
    </row>
    <row r="69" spans="1:16" x14ac:dyDescent="0.25">
      <c r="A69" s="9">
        <v>4</v>
      </c>
      <c r="B69" t="s">
        <v>108</v>
      </c>
      <c r="C69" t="s">
        <v>25</v>
      </c>
      <c r="D69" s="2"/>
      <c r="E69" s="2"/>
      <c r="F69" s="2"/>
      <c r="G69" s="2"/>
      <c r="H69" s="2"/>
      <c r="I69" s="2" t="s">
        <v>67</v>
      </c>
      <c r="J69" s="2"/>
      <c r="K69" s="2"/>
      <c r="L69" s="2"/>
      <c r="M69" s="2"/>
      <c r="N69" s="2"/>
      <c r="O69" s="2"/>
      <c r="P69" s="2">
        <v>1</v>
      </c>
    </row>
    <row r="70" spans="1:16" x14ac:dyDescent="0.25">
      <c r="A70" s="9">
        <v>5</v>
      </c>
      <c r="B70" t="s">
        <v>66</v>
      </c>
      <c r="C70" t="s">
        <v>21</v>
      </c>
      <c r="H70" s="1" t="s">
        <v>67</v>
      </c>
      <c r="P70" s="1">
        <v>1</v>
      </c>
    </row>
    <row r="71" spans="1:16" x14ac:dyDescent="0.25">
      <c r="A71" s="9">
        <v>6</v>
      </c>
      <c r="B71" t="s">
        <v>75</v>
      </c>
      <c r="C71" t="s">
        <v>43</v>
      </c>
      <c r="D71" s="2"/>
      <c r="E71" s="2" t="s">
        <v>67</v>
      </c>
      <c r="F71" s="2"/>
      <c r="G71" s="2"/>
      <c r="H71" s="2"/>
      <c r="I71" s="2"/>
      <c r="J71" s="2"/>
      <c r="K71" s="2"/>
      <c r="L71" s="2"/>
      <c r="M71" s="2"/>
      <c r="N71" s="2"/>
      <c r="O71" s="2"/>
      <c r="P71" s="2">
        <v>1</v>
      </c>
    </row>
    <row r="72" spans="1:16" x14ac:dyDescent="0.25">
      <c r="A72" s="9">
        <v>7</v>
      </c>
      <c r="B72" t="s">
        <v>49</v>
      </c>
      <c r="C72" t="s">
        <v>43</v>
      </c>
      <c r="D72" s="1" t="s">
        <v>67</v>
      </c>
      <c r="E72" s="1" t="s">
        <v>67</v>
      </c>
      <c r="I72" s="1" t="s">
        <v>67</v>
      </c>
      <c r="J72" s="1" t="s">
        <v>67</v>
      </c>
      <c r="P72" s="1">
        <v>4</v>
      </c>
    </row>
    <row r="73" spans="1:16" x14ac:dyDescent="0.25">
      <c r="A73" s="9">
        <v>8</v>
      </c>
      <c r="B73" t="s">
        <v>93</v>
      </c>
      <c r="C73" t="s">
        <v>44</v>
      </c>
      <c r="D73" s="2"/>
      <c r="E73" s="2"/>
      <c r="F73" s="2" t="s">
        <v>67</v>
      </c>
      <c r="G73" s="2"/>
      <c r="H73" s="2" t="s">
        <v>67</v>
      </c>
      <c r="I73" s="2"/>
      <c r="J73" s="2"/>
      <c r="K73" s="2"/>
      <c r="L73" s="2"/>
      <c r="M73" s="2"/>
      <c r="N73" s="2"/>
      <c r="O73" s="2"/>
      <c r="P73" s="2">
        <v>2</v>
      </c>
    </row>
    <row r="74" spans="1:16" x14ac:dyDescent="0.25">
      <c r="A74" s="9">
        <v>9</v>
      </c>
      <c r="B74" t="s">
        <v>61</v>
      </c>
      <c r="C74" t="s">
        <v>21</v>
      </c>
      <c r="D74" s="1" t="s">
        <v>67</v>
      </c>
      <c r="H74" s="1" t="s">
        <v>67</v>
      </c>
      <c r="L74" s="1" t="s">
        <v>67</v>
      </c>
      <c r="P74" s="1">
        <v>3</v>
      </c>
    </row>
    <row r="75" spans="1:16" x14ac:dyDescent="0.25">
      <c r="A75" s="9">
        <v>10</v>
      </c>
      <c r="B75" t="s">
        <v>585</v>
      </c>
      <c r="C75" t="s">
        <v>44</v>
      </c>
      <c r="D75" s="12"/>
      <c r="E75" s="12"/>
      <c r="F75" s="12" t="s">
        <v>67</v>
      </c>
      <c r="G75" s="12"/>
      <c r="H75" s="12"/>
      <c r="I75" s="12"/>
      <c r="J75" s="12"/>
      <c r="K75" s="12"/>
      <c r="L75" s="12"/>
      <c r="M75" s="12"/>
      <c r="N75" s="12"/>
      <c r="O75" s="12"/>
      <c r="P75" s="12">
        <v>1</v>
      </c>
    </row>
    <row r="76" spans="1:16" x14ac:dyDescent="0.25">
      <c r="A76" s="9">
        <v>11</v>
      </c>
      <c r="B76" t="s">
        <v>90</v>
      </c>
      <c r="C76" t="s">
        <v>21</v>
      </c>
      <c r="D76" s="2"/>
      <c r="E76" s="2"/>
      <c r="F76" s="2"/>
      <c r="G76" s="2"/>
      <c r="H76" s="2" t="s">
        <v>67</v>
      </c>
      <c r="I76" s="2"/>
      <c r="J76" s="2"/>
      <c r="K76" s="2"/>
      <c r="L76" s="2"/>
      <c r="M76" s="2"/>
      <c r="N76" s="2"/>
      <c r="O76" s="2"/>
      <c r="P76" s="2">
        <v>1</v>
      </c>
    </row>
    <row r="77" spans="1:16" x14ac:dyDescent="0.25">
      <c r="A77" s="9">
        <v>12</v>
      </c>
      <c r="B77" t="s">
        <v>82</v>
      </c>
      <c r="C77" t="s">
        <v>33</v>
      </c>
      <c r="D77" s="2"/>
      <c r="E77" s="2"/>
      <c r="F77" s="2"/>
      <c r="G77" s="2" t="s">
        <v>67</v>
      </c>
      <c r="H77" s="2" t="s">
        <v>67</v>
      </c>
      <c r="I77" s="2"/>
      <c r="J77" s="2"/>
      <c r="K77" s="2"/>
      <c r="L77" s="2"/>
      <c r="M77" s="2"/>
      <c r="N77" s="2"/>
      <c r="O77" s="2"/>
      <c r="P77" s="2">
        <v>2</v>
      </c>
    </row>
    <row r="78" spans="1:16" x14ac:dyDescent="0.25">
      <c r="A78" s="9">
        <v>13</v>
      </c>
      <c r="B78" t="s">
        <v>89</v>
      </c>
      <c r="C78" t="s">
        <v>21</v>
      </c>
      <c r="D78" s="2"/>
      <c r="E78" s="2"/>
      <c r="F78" s="2"/>
      <c r="G78" s="2"/>
      <c r="H78" s="2" t="s">
        <v>67</v>
      </c>
      <c r="I78" s="2"/>
      <c r="J78" s="2"/>
      <c r="K78" s="2"/>
      <c r="L78" s="2"/>
      <c r="M78" s="2"/>
      <c r="N78" s="2"/>
      <c r="O78" s="2"/>
      <c r="P78" s="2">
        <v>1</v>
      </c>
    </row>
    <row r="79" spans="1:16" x14ac:dyDescent="0.25">
      <c r="A79" s="9">
        <v>14</v>
      </c>
      <c r="B79" t="s">
        <v>63</v>
      </c>
      <c r="C79" t="s">
        <v>43</v>
      </c>
      <c r="D79" s="1" t="s">
        <v>67</v>
      </c>
      <c r="L79" s="1" t="s">
        <v>67</v>
      </c>
      <c r="O79" s="1" t="s">
        <v>67</v>
      </c>
      <c r="P79" s="1">
        <v>3</v>
      </c>
    </row>
    <row r="80" spans="1:16" x14ac:dyDescent="0.25">
      <c r="A80" s="9">
        <v>15</v>
      </c>
      <c r="B80" t="s">
        <v>95</v>
      </c>
      <c r="C80" t="s">
        <v>21</v>
      </c>
      <c r="D80" s="2"/>
      <c r="E80" s="2"/>
      <c r="F80" s="2"/>
      <c r="G80" s="2"/>
      <c r="H80" s="2" t="s">
        <v>67</v>
      </c>
      <c r="I80" s="2"/>
      <c r="J80" s="2"/>
      <c r="K80" s="2"/>
      <c r="L80" s="2"/>
      <c r="M80" s="2"/>
      <c r="N80" s="2"/>
      <c r="O80" s="2"/>
      <c r="P80" s="2">
        <v>1</v>
      </c>
    </row>
    <row r="81" spans="1:16" x14ac:dyDescent="0.25">
      <c r="A81" s="9">
        <v>16</v>
      </c>
      <c r="B81" t="s">
        <v>83</v>
      </c>
      <c r="C81" t="s">
        <v>33</v>
      </c>
      <c r="D81" s="2"/>
      <c r="E81" s="2"/>
      <c r="F81" s="2"/>
      <c r="G81" s="2" t="s">
        <v>67</v>
      </c>
      <c r="H81" s="2" t="s">
        <v>67</v>
      </c>
      <c r="I81" s="2"/>
      <c r="J81" s="2"/>
      <c r="K81" s="2"/>
      <c r="L81" s="2"/>
      <c r="M81" s="2"/>
      <c r="N81" s="2"/>
      <c r="O81" s="2"/>
      <c r="P81" s="2">
        <v>2</v>
      </c>
    </row>
    <row r="82" spans="1:16" x14ac:dyDescent="0.25">
      <c r="A82" s="9">
        <v>17</v>
      </c>
      <c r="B82" t="s">
        <v>120</v>
      </c>
      <c r="C82" t="s">
        <v>25</v>
      </c>
      <c r="D82" s="2"/>
      <c r="E82" s="2"/>
      <c r="F82" s="2"/>
      <c r="G82" s="2"/>
      <c r="H82" s="2"/>
      <c r="I82" s="2" t="s">
        <v>67</v>
      </c>
      <c r="J82" s="2" t="s">
        <v>67</v>
      </c>
      <c r="K82" s="2"/>
      <c r="L82" s="2"/>
      <c r="M82" s="2"/>
      <c r="N82" s="2"/>
      <c r="O82" s="2"/>
      <c r="P82" s="2">
        <v>2</v>
      </c>
    </row>
    <row r="83" spans="1:16" x14ac:dyDescent="0.25">
      <c r="A83" s="9">
        <v>18</v>
      </c>
      <c r="B83" t="s">
        <v>88</v>
      </c>
      <c r="C83" t="s">
        <v>21</v>
      </c>
      <c r="D83" s="2"/>
      <c r="E83" s="2"/>
      <c r="F83" s="2"/>
      <c r="G83" s="2"/>
      <c r="H83" s="2" t="s">
        <v>67</v>
      </c>
      <c r="I83" s="2"/>
      <c r="J83" s="2"/>
      <c r="K83" s="2"/>
      <c r="L83" s="2"/>
      <c r="M83" s="2"/>
      <c r="N83" s="2"/>
      <c r="O83" s="2"/>
      <c r="P83" s="2">
        <v>1</v>
      </c>
    </row>
    <row r="84" spans="1:16" x14ac:dyDescent="0.25">
      <c r="A84" s="9">
        <v>19</v>
      </c>
      <c r="B84" t="s">
        <v>109</v>
      </c>
      <c r="C84" t="s">
        <v>25</v>
      </c>
      <c r="D84" s="2"/>
      <c r="E84" s="2"/>
      <c r="F84" s="2"/>
      <c r="G84" s="2"/>
      <c r="H84" s="2"/>
      <c r="I84" s="2" t="s">
        <v>67</v>
      </c>
      <c r="J84" s="2"/>
      <c r="K84" s="2"/>
      <c r="L84" s="2"/>
      <c r="M84" s="2"/>
      <c r="N84" s="2"/>
      <c r="O84" s="2"/>
      <c r="P84" s="2">
        <v>1</v>
      </c>
    </row>
    <row r="85" spans="1:16" x14ac:dyDescent="0.25">
      <c r="A85" s="9">
        <v>20</v>
      </c>
      <c r="B85" t="s">
        <v>77</v>
      </c>
      <c r="C85" t="s">
        <v>43</v>
      </c>
      <c r="D85" s="2"/>
      <c r="E85" s="2" t="s">
        <v>67</v>
      </c>
      <c r="F85" s="2" t="s">
        <v>67</v>
      </c>
      <c r="G85" s="2"/>
      <c r="H85" s="2"/>
      <c r="I85" s="2"/>
      <c r="J85" s="2"/>
      <c r="K85" s="2"/>
      <c r="L85" s="2"/>
      <c r="M85" s="2"/>
      <c r="N85" s="2"/>
      <c r="O85" s="2"/>
      <c r="P85" s="2">
        <v>2</v>
      </c>
    </row>
    <row r="86" spans="1:16" x14ac:dyDescent="0.25">
      <c r="A86" s="9">
        <v>21</v>
      </c>
      <c r="B86" t="s">
        <v>78</v>
      </c>
      <c r="C86" t="s">
        <v>43</v>
      </c>
      <c r="D86" s="2"/>
      <c r="E86" s="2" t="s">
        <v>67</v>
      </c>
      <c r="F86" s="2" t="s">
        <v>67</v>
      </c>
      <c r="G86" s="2"/>
      <c r="H86" s="2"/>
      <c r="I86" s="2"/>
      <c r="J86" s="2"/>
      <c r="K86" s="2"/>
      <c r="L86" s="2"/>
      <c r="M86" s="2"/>
      <c r="N86" s="2"/>
      <c r="O86" s="2"/>
      <c r="P86" s="2">
        <v>2</v>
      </c>
    </row>
    <row r="87" spans="1:16" x14ac:dyDescent="0.25">
      <c r="A87" s="9">
        <v>22</v>
      </c>
      <c r="B87" s="16" t="s">
        <v>42</v>
      </c>
      <c r="C87" s="16" t="s">
        <v>43</v>
      </c>
      <c r="D87" s="17" t="s">
        <v>67</v>
      </c>
      <c r="E87" s="17" t="s">
        <v>67</v>
      </c>
      <c r="F87" s="17" t="s">
        <v>67</v>
      </c>
      <c r="G87" s="17"/>
      <c r="H87" s="17" t="s">
        <v>67</v>
      </c>
      <c r="I87" s="17" t="s">
        <v>67</v>
      </c>
      <c r="J87" s="17" t="s">
        <v>67</v>
      </c>
      <c r="K87" s="17"/>
      <c r="L87" s="17"/>
      <c r="M87" s="17"/>
      <c r="N87" s="17"/>
      <c r="O87" s="17" t="s">
        <v>67</v>
      </c>
      <c r="P87" s="17">
        <v>7</v>
      </c>
    </row>
    <row r="88" spans="1:16" x14ac:dyDescent="0.25">
      <c r="A88" s="9">
        <v>23</v>
      </c>
      <c r="B88" t="s">
        <v>121</v>
      </c>
      <c r="C88" t="s">
        <v>25</v>
      </c>
      <c r="D88" s="2"/>
      <c r="E88" s="2"/>
      <c r="F88" s="2"/>
      <c r="G88" s="2"/>
      <c r="H88" s="2"/>
      <c r="I88" s="2" t="s">
        <v>67</v>
      </c>
      <c r="J88" s="2" t="s">
        <v>67</v>
      </c>
      <c r="K88" s="2"/>
      <c r="L88" s="2"/>
      <c r="M88" s="2"/>
      <c r="N88" s="2"/>
      <c r="O88" s="2"/>
      <c r="P88" s="2">
        <v>2</v>
      </c>
    </row>
    <row r="89" spans="1:16" x14ac:dyDescent="0.25">
      <c r="A89" s="9">
        <v>24</v>
      </c>
      <c r="B89" t="s">
        <v>586</v>
      </c>
      <c r="C89" t="s">
        <v>44</v>
      </c>
      <c r="D89" s="12"/>
      <c r="E89" s="12"/>
      <c r="F89" s="12" t="s">
        <v>67</v>
      </c>
      <c r="G89" s="12"/>
      <c r="H89" s="12"/>
      <c r="I89" s="12"/>
      <c r="J89" s="12"/>
      <c r="K89" s="12"/>
      <c r="L89" s="12"/>
      <c r="M89" s="12"/>
      <c r="N89" s="12"/>
      <c r="O89" s="12"/>
      <c r="P89" s="12">
        <v>1</v>
      </c>
    </row>
    <row r="90" spans="1:16" x14ac:dyDescent="0.25">
      <c r="A90" s="9">
        <v>25</v>
      </c>
      <c r="B90" t="s">
        <v>50</v>
      </c>
      <c r="C90" t="s">
        <v>33</v>
      </c>
      <c r="D90" s="1" t="s">
        <v>67</v>
      </c>
      <c r="P90" s="1">
        <v>1</v>
      </c>
    </row>
    <row r="91" spans="1:16" x14ac:dyDescent="0.25">
      <c r="A91" s="9">
        <v>26</v>
      </c>
      <c r="B91" t="s">
        <v>105</v>
      </c>
      <c r="C91" t="s">
        <v>25</v>
      </c>
      <c r="D91" s="2"/>
      <c r="E91" s="2"/>
      <c r="F91" s="2"/>
      <c r="G91" s="2"/>
      <c r="H91" s="2"/>
      <c r="I91" s="2" t="s">
        <v>67</v>
      </c>
      <c r="J91" s="2"/>
      <c r="K91" s="2"/>
      <c r="L91" s="2"/>
      <c r="M91" s="2"/>
      <c r="N91" s="2"/>
      <c r="O91" s="2"/>
      <c r="P91" s="2">
        <v>1</v>
      </c>
    </row>
    <row r="92" spans="1:16" x14ac:dyDescent="0.25">
      <c r="A92" s="9">
        <v>27</v>
      </c>
      <c r="B92" t="s">
        <v>122</v>
      </c>
      <c r="C92" t="s">
        <v>25</v>
      </c>
      <c r="D92" s="2"/>
      <c r="E92" s="2"/>
      <c r="F92" s="2"/>
      <c r="G92" s="2"/>
      <c r="H92" s="2"/>
      <c r="I92" s="2" t="s">
        <v>67</v>
      </c>
      <c r="J92" s="2" t="s">
        <v>67</v>
      </c>
      <c r="K92" s="2"/>
      <c r="L92" s="2"/>
      <c r="M92" s="2"/>
      <c r="N92" s="2"/>
      <c r="O92" s="2"/>
      <c r="P92" s="2">
        <v>2</v>
      </c>
    </row>
    <row r="93" spans="1:16" x14ac:dyDescent="0.25">
      <c r="A93" s="9">
        <v>28</v>
      </c>
      <c r="B93" s="16" t="s">
        <v>45</v>
      </c>
      <c r="C93" s="16" t="s">
        <v>43</v>
      </c>
      <c r="D93" s="17" t="s">
        <v>67</v>
      </c>
      <c r="E93" s="17" t="s">
        <v>67</v>
      </c>
      <c r="F93" s="17" t="s">
        <v>67</v>
      </c>
      <c r="G93" s="17"/>
      <c r="H93" s="17" t="s">
        <v>67</v>
      </c>
      <c r="I93" s="17"/>
      <c r="J93" s="17" t="s">
        <v>67</v>
      </c>
      <c r="K93" s="17"/>
      <c r="L93" s="17" t="s">
        <v>67</v>
      </c>
      <c r="M93" s="17"/>
      <c r="N93" s="17" t="s">
        <v>67</v>
      </c>
      <c r="O93" s="17"/>
      <c r="P93" s="17">
        <v>7</v>
      </c>
    </row>
    <row r="94" spans="1:16" x14ac:dyDescent="0.25">
      <c r="A94" s="9">
        <v>29</v>
      </c>
      <c r="B94" s="16" t="s">
        <v>46</v>
      </c>
      <c r="C94" s="16" t="s">
        <v>21</v>
      </c>
      <c r="D94" s="17" t="s">
        <v>67</v>
      </c>
      <c r="E94" s="17" t="s">
        <v>67</v>
      </c>
      <c r="F94" s="17" t="s">
        <v>67</v>
      </c>
      <c r="G94" s="17" t="s">
        <v>67</v>
      </c>
      <c r="H94" s="17" t="s">
        <v>67</v>
      </c>
      <c r="I94" s="17"/>
      <c r="J94" s="17" t="s">
        <v>67</v>
      </c>
      <c r="K94" s="17"/>
      <c r="L94" s="17" t="s">
        <v>67</v>
      </c>
      <c r="M94" s="17" t="s">
        <v>67</v>
      </c>
      <c r="N94" s="17"/>
      <c r="O94" s="17" t="s">
        <v>67</v>
      </c>
      <c r="P94" s="17">
        <v>9</v>
      </c>
    </row>
    <row r="95" spans="1:16" x14ac:dyDescent="0.25">
      <c r="A95" s="9">
        <v>30</v>
      </c>
      <c r="B95" t="s">
        <v>131</v>
      </c>
      <c r="C95" t="s">
        <v>25</v>
      </c>
      <c r="D95" s="3"/>
      <c r="E95" s="3"/>
      <c r="F95" s="3"/>
      <c r="G95" s="3"/>
      <c r="H95" s="3"/>
      <c r="I95" s="3"/>
      <c r="J95" s="3"/>
      <c r="K95" s="3"/>
      <c r="L95" s="3" t="s">
        <v>67</v>
      </c>
      <c r="M95" s="3"/>
      <c r="N95" s="3" t="s">
        <v>67</v>
      </c>
      <c r="O95" s="3" t="s">
        <v>67</v>
      </c>
      <c r="P95" s="3">
        <v>3</v>
      </c>
    </row>
    <row r="96" spans="1:16" x14ac:dyDescent="0.25">
      <c r="A96" s="9">
        <v>31</v>
      </c>
      <c r="B96" t="s">
        <v>48</v>
      </c>
      <c r="C96" t="s">
        <v>24</v>
      </c>
      <c r="D96" s="1" t="s">
        <v>67</v>
      </c>
      <c r="L96" s="1" t="s">
        <v>67</v>
      </c>
      <c r="P96" s="1">
        <v>2</v>
      </c>
    </row>
    <row r="97" spans="1:16" x14ac:dyDescent="0.25">
      <c r="A97" s="9">
        <v>32</v>
      </c>
      <c r="B97" t="s">
        <v>91</v>
      </c>
      <c r="C97" t="s">
        <v>21</v>
      </c>
      <c r="D97" s="2"/>
      <c r="E97" s="2"/>
      <c r="F97" s="2"/>
      <c r="G97" s="2"/>
      <c r="H97" s="2" t="s">
        <v>67</v>
      </c>
      <c r="I97" s="2"/>
      <c r="J97" s="2"/>
      <c r="K97" s="2"/>
      <c r="L97" s="2"/>
      <c r="M97" s="2"/>
      <c r="N97" s="2"/>
      <c r="O97" s="2"/>
      <c r="P97" s="2">
        <v>1</v>
      </c>
    </row>
    <row r="98" spans="1:16" x14ac:dyDescent="0.25">
      <c r="A98" s="9">
        <v>33</v>
      </c>
      <c r="B98" t="s">
        <v>94</v>
      </c>
      <c r="C98" t="s">
        <v>43</v>
      </c>
      <c r="D98" s="2"/>
      <c r="E98" s="2"/>
      <c r="F98" s="2" t="s">
        <v>67</v>
      </c>
      <c r="G98" s="2"/>
      <c r="H98" s="2" t="s">
        <v>67</v>
      </c>
      <c r="I98" s="2"/>
      <c r="J98" s="2" t="s">
        <v>67</v>
      </c>
      <c r="K98" s="2"/>
      <c r="L98" s="2" t="s">
        <v>67</v>
      </c>
      <c r="M98" s="2"/>
      <c r="N98" s="2"/>
      <c r="O98" s="2"/>
      <c r="P98" s="2">
        <v>4</v>
      </c>
    </row>
    <row r="99" spans="1:16" x14ac:dyDescent="0.25">
      <c r="A99" s="9">
        <v>34</v>
      </c>
      <c r="B99" t="s">
        <v>84</v>
      </c>
      <c r="C99" t="s">
        <v>43</v>
      </c>
      <c r="D99" s="2"/>
      <c r="E99" s="2"/>
      <c r="F99" s="2"/>
      <c r="G99" s="2" t="s">
        <v>67</v>
      </c>
      <c r="H99" s="2"/>
      <c r="I99" s="2" t="s">
        <v>67</v>
      </c>
      <c r="J99" s="2" t="s">
        <v>67</v>
      </c>
      <c r="K99" s="2"/>
      <c r="L99" s="2" t="s">
        <v>67</v>
      </c>
      <c r="M99" s="2"/>
      <c r="N99" s="2"/>
      <c r="O99" s="2"/>
      <c r="P99" s="2">
        <v>4</v>
      </c>
    </row>
    <row r="100" spans="1:16" x14ac:dyDescent="0.25">
      <c r="A100" s="9">
        <v>35</v>
      </c>
      <c r="B100" t="s">
        <v>245</v>
      </c>
      <c r="C100" t="s">
        <v>44</v>
      </c>
      <c r="D100" s="4"/>
      <c r="E100" s="4"/>
      <c r="F100" s="4" t="s">
        <v>67</v>
      </c>
      <c r="G100" s="4"/>
      <c r="H100" s="4"/>
      <c r="I100" s="4"/>
      <c r="J100" s="4"/>
      <c r="K100" s="4"/>
      <c r="L100" s="4"/>
      <c r="M100" s="4"/>
      <c r="N100" s="4" t="s">
        <v>67</v>
      </c>
      <c r="O100" s="4"/>
      <c r="P100" s="4">
        <v>2</v>
      </c>
    </row>
    <row r="101" spans="1:16" x14ac:dyDescent="0.25">
      <c r="A101" s="9">
        <v>36</v>
      </c>
      <c r="B101" t="s">
        <v>96</v>
      </c>
      <c r="C101" t="s">
        <v>25</v>
      </c>
      <c r="D101" s="2"/>
      <c r="E101" s="2"/>
      <c r="F101" s="2" t="s">
        <v>67</v>
      </c>
      <c r="G101" s="2"/>
      <c r="H101" s="2" t="s">
        <v>67</v>
      </c>
      <c r="I101" s="2" t="s">
        <v>67</v>
      </c>
      <c r="J101" s="2" t="s">
        <v>67</v>
      </c>
      <c r="K101" s="2"/>
      <c r="L101" s="2"/>
      <c r="M101" s="2"/>
      <c r="N101" s="2"/>
      <c r="O101" s="2"/>
      <c r="P101" s="2">
        <v>4</v>
      </c>
    </row>
    <row r="102" spans="1:16" x14ac:dyDescent="0.25">
      <c r="A102" s="9">
        <v>37</v>
      </c>
      <c r="B102" t="s">
        <v>146</v>
      </c>
      <c r="C102" t="s">
        <v>43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 t="s">
        <v>67</v>
      </c>
      <c r="P102" s="3">
        <v>1</v>
      </c>
    </row>
    <row r="103" spans="1:16" x14ac:dyDescent="0.25">
      <c r="A103" s="9">
        <v>38</v>
      </c>
      <c r="B103" t="s">
        <v>54</v>
      </c>
      <c r="C103" t="s">
        <v>24</v>
      </c>
      <c r="D103" s="1" t="s">
        <v>67</v>
      </c>
      <c r="L103" s="1" t="s">
        <v>67</v>
      </c>
      <c r="P103" s="1">
        <v>2</v>
      </c>
    </row>
    <row r="104" spans="1:16" x14ac:dyDescent="0.25">
      <c r="A104" s="9">
        <v>39</v>
      </c>
      <c r="B104" t="s">
        <v>147</v>
      </c>
      <c r="C104" t="s">
        <v>43</v>
      </c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 t="s">
        <v>67</v>
      </c>
      <c r="P104" s="3">
        <v>1</v>
      </c>
    </row>
    <row r="105" spans="1:16" x14ac:dyDescent="0.25">
      <c r="A105" s="9">
        <v>40</v>
      </c>
      <c r="B105" t="s">
        <v>87</v>
      </c>
      <c r="C105" t="s">
        <v>21</v>
      </c>
      <c r="D105" s="2"/>
      <c r="E105" s="2"/>
      <c r="F105" s="2"/>
      <c r="G105" s="2"/>
      <c r="H105" s="2" t="s">
        <v>67</v>
      </c>
      <c r="I105" s="2"/>
      <c r="J105" s="2"/>
      <c r="K105" s="2"/>
      <c r="L105" s="2"/>
      <c r="M105" s="2"/>
      <c r="N105" s="2"/>
      <c r="O105" s="2"/>
      <c r="P105" s="2">
        <v>1</v>
      </c>
    </row>
    <row r="106" spans="1:16" x14ac:dyDescent="0.25">
      <c r="A106" s="9">
        <v>41</v>
      </c>
      <c r="B106" t="s">
        <v>52</v>
      </c>
      <c r="C106" t="s">
        <v>43</v>
      </c>
      <c r="D106" s="1" t="s">
        <v>67</v>
      </c>
      <c r="F106" s="1" t="s">
        <v>67</v>
      </c>
      <c r="I106" s="1" t="s">
        <v>67</v>
      </c>
      <c r="J106" s="1" t="s">
        <v>67</v>
      </c>
      <c r="L106" s="1" t="s">
        <v>67</v>
      </c>
      <c r="N106" s="1" t="s">
        <v>67</v>
      </c>
      <c r="P106" s="1">
        <v>6</v>
      </c>
    </row>
    <row r="107" spans="1:16" x14ac:dyDescent="0.25">
      <c r="A107" s="9">
        <v>42</v>
      </c>
      <c r="B107" t="s">
        <v>92</v>
      </c>
      <c r="C107" t="s">
        <v>33</v>
      </c>
      <c r="D107" s="2"/>
      <c r="E107" s="2"/>
      <c r="F107" s="2"/>
      <c r="G107" s="2"/>
      <c r="H107" s="2" t="s">
        <v>67</v>
      </c>
      <c r="I107" s="2"/>
      <c r="J107" s="2"/>
      <c r="K107" s="2"/>
      <c r="L107" s="2"/>
      <c r="M107" s="2"/>
      <c r="N107" s="2"/>
      <c r="O107" s="2"/>
      <c r="P107" s="2">
        <v>1</v>
      </c>
    </row>
    <row r="108" spans="1:16" x14ac:dyDescent="0.25">
      <c r="A108" s="9">
        <v>43</v>
      </c>
      <c r="B108" t="s">
        <v>112</v>
      </c>
      <c r="C108" t="s">
        <v>43</v>
      </c>
      <c r="D108" s="2"/>
      <c r="E108" s="2"/>
      <c r="F108" s="2"/>
      <c r="G108" s="2"/>
      <c r="H108" s="2"/>
      <c r="I108" s="2" t="s">
        <v>67</v>
      </c>
      <c r="J108" s="2" t="s">
        <v>67</v>
      </c>
      <c r="K108" s="2"/>
      <c r="L108" s="2"/>
      <c r="M108" s="2"/>
      <c r="N108" s="2"/>
      <c r="O108" s="2"/>
      <c r="P108" s="2">
        <v>2</v>
      </c>
    </row>
    <row r="109" spans="1:16" x14ac:dyDescent="0.25">
      <c r="A109" s="9">
        <v>44</v>
      </c>
      <c r="B109" t="s">
        <v>70</v>
      </c>
      <c r="C109" t="s">
        <v>43</v>
      </c>
      <c r="E109" s="1" t="s">
        <v>67</v>
      </c>
      <c r="J109" s="1" t="s">
        <v>67</v>
      </c>
      <c r="P109" s="1">
        <v>2</v>
      </c>
    </row>
    <row r="110" spans="1:16" x14ac:dyDescent="0.25">
      <c r="A110" s="9">
        <v>45</v>
      </c>
      <c r="B110" t="s">
        <v>51</v>
      </c>
      <c r="C110" t="s">
        <v>43</v>
      </c>
      <c r="D110" s="1" t="s">
        <v>67</v>
      </c>
      <c r="E110" s="1" t="s">
        <v>67</v>
      </c>
      <c r="F110" s="1" t="s">
        <v>67</v>
      </c>
      <c r="I110" s="1" t="s">
        <v>67</v>
      </c>
      <c r="J110" s="1" t="s">
        <v>67</v>
      </c>
      <c r="L110" s="1" t="s">
        <v>67</v>
      </c>
      <c r="P110" s="1">
        <v>6</v>
      </c>
    </row>
    <row r="111" spans="1:16" x14ac:dyDescent="0.25">
      <c r="A111" s="9">
        <v>46</v>
      </c>
      <c r="B111" t="s">
        <v>145</v>
      </c>
      <c r="C111" t="s">
        <v>43</v>
      </c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 t="s">
        <v>67</v>
      </c>
      <c r="P111" s="3">
        <v>1</v>
      </c>
    </row>
    <row r="112" spans="1:16" x14ac:dyDescent="0.25">
      <c r="A112" s="9">
        <v>47</v>
      </c>
      <c r="B112" t="s">
        <v>62</v>
      </c>
      <c r="C112" t="s">
        <v>25</v>
      </c>
      <c r="D112" s="1" t="s">
        <v>67</v>
      </c>
      <c r="I112" s="1" t="s">
        <v>67</v>
      </c>
      <c r="J112" s="1" t="s">
        <v>67</v>
      </c>
      <c r="L112" s="1" t="s">
        <v>67</v>
      </c>
      <c r="N112" s="1" t="s">
        <v>67</v>
      </c>
      <c r="P112" s="1">
        <v>5</v>
      </c>
    </row>
    <row r="113" spans="1:16" x14ac:dyDescent="0.25">
      <c r="A113" s="9">
        <v>48</v>
      </c>
      <c r="B113" t="s">
        <v>125</v>
      </c>
      <c r="C113" t="s">
        <v>43</v>
      </c>
      <c r="D113" s="2"/>
      <c r="E113" s="2"/>
      <c r="F113" s="2"/>
      <c r="G113" s="2"/>
      <c r="H113" s="2"/>
      <c r="I113" s="2"/>
      <c r="J113" s="2" t="s">
        <v>67</v>
      </c>
      <c r="K113" s="2"/>
      <c r="L113" s="2"/>
      <c r="M113" s="2"/>
      <c r="N113" s="2"/>
      <c r="O113" s="2"/>
      <c r="P113" s="2">
        <v>1</v>
      </c>
    </row>
    <row r="114" spans="1:16" x14ac:dyDescent="0.25">
      <c r="A114" s="9">
        <v>49</v>
      </c>
      <c r="B114" t="s">
        <v>126</v>
      </c>
      <c r="C114" t="s">
        <v>43</v>
      </c>
      <c r="D114" s="2"/>
      <c r="E114" s="2"/>
      <c r="F114" s="2"/>
      <c r="G114" s="2"/>
      <c r="H114" s="2"/>
      <c r="I114" s="2"/>
      <c r="J114" s="2" t="s">
        <v>67</v>
      </c>
      <c r="K114" s="2"/>
      <c r="L114" s="2"/>
      <c r="M114" s="2"/>
      <c r="N114" s="2"/>
      <c r="O114" s="2"/>
      <c r="P114" s="2">
        <v>1</v>
      </c>
    </row>
    <row r="115" spans="1:16" x14ac:dyDescent="0.25">
      <c r="A115" s="9">
        <v>50</v>
      </c>
      <c r="B115" t="s">
        <v>107</v>
      </c>
      <c r="C115" t="s">
        <v>43</v>
      </c>
      <c r="D115" s="2"/>
      <c r="E115" s="2"/>
      <c r="F115" s="2"/>
      <c r="G115" s="2"/>
      <c r="H115" s="2"/>
      <c r="I115" s="2" t="s">
        <v>67</v>
      </c>
      <c r="J115" s="2" t="s">
        <v>67</v>
      </c>
      <c r="K115" s="2"/>
      <c r="L115" s="2"/>
      <c r="M115" s="2"/>
      <c r="N115" s="2"/>
      <c r="O115" s="2"/>
      <c r="P115" s="2">
        <v>2</v>
      </c>
    </row>
    <row r="116" spans="1:16" x14ac:dyDescent="0.25">
      <c r="A116" s="9">
        <v>51</v>
      </c>
      <c r="B116" t="s">
        <v>142</v>
      </c>
      <c r="C116" t="s">
        <v>25</v>
      </c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 t="s">
        <v>67</v>
      </c>
      <c r="P116" s="3">
        <v>1</v>
      </c>
    </row>
    <row r="117" spans="1:16" x14ac:dyDescent="0.25">
      <c r="A117" s="9">
        <v>52</v>
      </c>
      <c r="B117" t="s">
        <v>47</v>
      </c>
      <c r="C117" t="s">
        <v>43</v>
      </c>
      <c r="D117" s="1" t="s">
        <v>67</v>
      </c>
      <c r="E117" s="1" t="s">
        <v>67</v>
      </c>
      <c r="I117" s="1" t="s">
        <v>67</v>
      </c>
      <c r="P117" s="1">
        <v>3</v>
      </c>
    </row>
    <row r="118" spans="1:16" x14ac:dyDescent="0.25">
      <c r="A118" s="9">
        <v>53</v>
      </c>
      <c r="B118" t="s">
        <v>65</v>
      </c>
      <c r="C118" t="s">
        <v>43</v>
      </c>
      <c r="D118" s="1" t="s">
        <v>67</v>
      </c>
      <c r="P118" s="1">
        <v>1</v>
      </c>
    </row>
    <row r="119" spans="1:16" x14ac:dyDescent="0.25">
      <c r="A119" s="9">
        <v>54</v>
      </c>
      <c r="B119" t="s">
        <v>587</v>
      </c>
      <c r="C119" t="s">
        <v>44</v>
      </c>
      <c r="D119" s="12"/>
      <c r="E119" s="12"/>
      <c r="F119" s="12" t="s">
        <v>67</v>
      </c>
      <c r="G119" s="12"/>
      <c r="H119" s="12"/>
      <c r="I119" s="12"/>
      <c r="J119" s="12"/>
      <c r="K119" s="12"/>
      <c r="L119" s="12"/>
      <c r="M119" s="12"/>
      <c r="N119" s="12"/>
      <c r="O119" s="12"/>
      <c r="P119" s="12">
        <v>1</v>
      </c>
    </row>
    <row r="120" spans="1:16" x14ac:dyDescent="0.25">
      <c r="A120" s="9">
        <v>55</v>
      </c>
      <c r="B120" t="s">
        <v>64</v>
      </c>
      <c r="C120" t="s">
        <v>33</v>
      </c>
      <c r="D120" s="1" t="s">
        <v>67</v>
      </c>
      <c r="H120" s="1" t="s">
        <v>67</v>
      </c>
      <c r="P120" s="1">
        <v>2</v>
      </c>
    </row>
    <row r="121" spans="1:16" x14ac:dyDescent="0.25">
      <c r="A121" s="9">
        <v>56</v>
      </c>
      <c r="B121" t="s">
        <v>60</v>
      </c>
      <c r="C121" t="s">
        <v>33</v>
      </c>
      <c r="D121" s="1" t="s">
        <v>67</v>
      </c>
      <c r="F121" s="1" t="s">
        <v>67</v>
      </c>
      <c r="P121" s="1">
        <v>2</v>
      </c>
    </row>
    <row r="122" spans="1:16" x14ac:dyDescent="0.25">
      <c r="A122" s="9">
        <v>57</v>
      </c>
      <c r="B122" t="s">
        <v>76</v>
      </c>
      <c r="C122" t="s">
        <v>43</v>
      </c>
      <c r="D122" s="2"/>
      <c r="E122" s="2" t="s">
        <v>67</v>
      </c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>
        <v>1</v>
      </c>
    </row>
    <row r="123" spans="1:16" x14ac:dyDescent="0.25">
      <c r="A123" s="9">
        <v>58</v>
      </c>
      <c r="B123" t="s">
        <v>106</v>
      </c>
      <c r="C123" t="s">
        <v>25</v>
      </c>
      <c r="D123" s="2"/>
      <c r="E123" s="2"/>
      <c r="F123" s="2"/>
      <c r="G123" s="2"/>
      <c r="H123" s="2"/>
      <c r="I123" s="2" t="s">
        <v>67</v>
      </c>
      <c r="J123" s="2"/>
      <c r="K123" s="2"/>
      <c r="L123" s="2"/>
      <c r="M123" s="2"/>
      <c r="N123" s="2"/>
      <c r="O123" s="2"/>
      <c r="P123" s="2">
        <v>1</v>
      </c>
    </row>
    <row r="124" spans="1:16" x14ac:dyDescent="0.25">
      <c r="A124" s="9">
        <v>59</v>
      </c>
      <c r="B124" t="s">
        <v>110</v>
      </c>
      <c r="C124" t="s">
        <v>25</v>
      </c>
      <c r="D124" s="2"/>
      <c r="E124" s="2"/>
      <c r="F124" s="2"/>
      <c r="G124" s="2"/>
      <c r="H124" s="2"/>
      <c r="I124" s="2" t="s">
        <v>67</v>
      </c>
      <c r="J124" s="2"/>
      <c r="K124" s="2"/>
      <c r="L124" s="2"/>
      <c r="M124" s="2"/>
      <c r="N124" s="2"/>
      <c r="O124" s="2"/>
      <c r="P124" s="2">
        <v>1</v>
      </c>
    </row>
    <row r="125" spans="1:16" x14ac:dyDescent="0.25">
      <c r="A125" s="9">
        <v>60</v>
      </c>
      <c r="B125" t="s">
        <v>59</v>
      </c>
      <c r="C125" t="s">
        <v>33</v>
      </c>
      <c r="D125" s="1" t="s">
        <v>67</v>
      </c>
      <c r="H125" s="1" t="s">
        <v>67</v>
      </c>
      <c r="P125" s="1">
        <v>2</v>
      </c>
    </row>
    <row r="126" spans="1:16" x14ac:dyDescent="0.25">
      <c r="A126" s="9">
        <v>61</v>
      </c>
      <c r="B126" t="s">
        <v>144</v>
      </c>
      <c r="C126" t="s">
        <v>43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 t="s">
        <v>67</v>
      </c>
      <c r="P126" s="3">
        <v>1</v>
      </c>
    </row>
    <row r="127" spans="1:16" x14ac:dyDescent="0.25">
      <c r="A127" s="9">
        <v>62</v>
      </c>
      <c r="B127" s="16" t="s">
        <v>57</v>
      </c>
      <c r="C127" s="16" t="s">
        <v>25</v>
      </c>
      <c r="D127" s="17" t="s">
        <v>67</v>
      </c>
      <c r="E127" s="17" t="s">
        <v>67</v>
      </c>
      <c r="F127" s="17"/>
      <c r="G127" s="17"/>
      <c r="H127" s="17"/>
      <c r="I127" s="17" t="s">
        <v>67</v>
      </c>
      <c r="J127" s="17" t="s">
        <v>67</v>
      </c>
      <c r="K127" s="17"/>
      <c r="L127" s="17" t="s">
        <v>67</v>
      </c>
      <c r="M127" s="17"/>
      <c r="N127" s="17" t="s">
        <v>67</v>
      </c>
      <c r="O127" s="17" t="s">
        <v>67</v>
      </c>
      <c r="P127" s="17">
        <v>7</v>
      </c>
    </row>
    <row r="128" spans="1:16" x14ac:dyDescent="0.25">
      <c r="A128" s="9">
        <v>63</v>
      </c>
      <c r="B128" t="s">
        <v>143</v>
      </c>
      <c r="C128" t="s">
        <v>25</v>
      </c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 t="s">
        <v>67</v>
      </c>
      <c r="P128" s="3">
        <v>1</v>
      </c>
    </row>
    <row r="129" spans="1:16" x14ac:dyDescent="0.25">
      <c r="A129" s="9">
        <v>64</v>
      </c>
      <c r="B129" s="16" t="s">
        <v>79</v>
      </c>
      <c r="C129" s="16" t="s">
        <v>25</v>
      </c>
      <c r="D129" s="17"/>
      <c r="E129" s="17" t="s">
        <v>67</v>
      </c>
      <c r="F129" s="17" t="s">
        <v>67</v>
      </c>
      <c r="G129" s="17"/>
      <c r="H129" s="17"/>
      <c r="I129" s="17" t="s">
        <v>67</v>
      </c>
      <c r="J129" s="17" t="s">
        <v>67</v>
      </c>
      <c r="K129" s="17"/>
      <c r="L129" s="17" t="s">
        <v>67</v>
      </c>
      <c r="M129" s="17"/>
      <c r="N129" s="17" t="s">
        <v>67</v>
      </c>
      <c r="O129" s="17" t="s">
        <v>67</v>
      </c>
      <c r="P129" s="17">
        <v>7</v>
      </c>
    </row>
    <row r="130" spans="1:16" x14ac:dyDescent="0.25">
      <c r="A130" s="9">
        <v>65</v>
      </c>
      <c r="B130" s="16" t="s">
        <v>80</v>
      </c>
      <c r="C130" s="16" t="s">
        <v>43</v>
      </c>
      <c r="D130" s="17"/>
      <c r="E130" s="17" t="s">
        <v>67</v>
      </c>
      <c r="F130" s="17" t="s">
        <v>67</v>
      </c>
      <c r="G130" s="17"/>
      <c r="H130" s="17" t="s">
        <v>67</v>
      </c>
      <c r="I130" s="17" t="s">
        <v>67</v>
      </c>
      <c r="J130" s="17" t="s">
        <v>67</v>
      </c>
      <c r="K130" s="17"/>
      <c r="L130" s="17" t="s">
        <v>67</v>
      </c>
      <c r="M130" s="17"/>
      <c r="N130" s="17" t="s">
        <v>67</v>
      </c>
      <c r="O130" s="17" t="s">
        <v>67</v>
      </c>
      <c r="P130" s="17">
        <v>8</v>
      </c>
    </row>
    <row r="131" spans="1:16" x14ac:dyDescent="0.25">
      <c r="A131" s="9">
        <v>66</v>
      </c>
      <c r="B131" t="s">
        <v>55</v>
      </c>
      <c r="C131" t="s">
        <v>44</v>
      </c>
      <c r="D131" s="1" t="s">
        <v>67</v>
      </c>
      <c r="G131" s="1" t="s">
        <v>67</v>
      </c>
      <c r="H131" s="1" t="s">
        <v>67</v>
      </c>
      <c r="J131" s="1" t="s">
        <v>67</v>
      </c>
      <c r="N131" s="1" t="s">
        <v>67</v>
      </c>
      <c r="P131" s="1">
        <v>5</v>
      </c>
    </row>
    <row r="132" spans="1:16" x14ac:dyDescent="0.25">
      <c r="A132" s="9">
        <v>67</v>
      </c>
      <c r="B132" t="s">
        <v>56</v>
      </c>
      <c r="C132" t="s">
        <v>44</v>
      </c>
      <c r="D132" s="1" t="s">
        <v>67</v>
      </c>
      <c r="F132" s="1" t="s">
        <v>67</v>
      </c>
      <c r="P132" s="1">
        <v>2</v>
      </c>
    </row>
    <row r="133" spans="1:16" x14ac:dyDescent="0.25">
      <c r="A133" s="9">
        <v>68</v>
      </c>
      <c r="B133" t="s">
        <v>244</v>
      </c>
      <c r="C133" t="s">
        <v>44</v>
      </c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 t="s">
        <v>67</v>
      </c>
      <c r="O133" s="4"/>
      <c r="P133" s="4">
        <v>1</v>
      </c>
    </row>
    <row r="134" spans="1:16" x14ac:dyDescent="0.25">
      <c r="A134" s="9">
        <v>69</v>
      </c>
      <c r="B134" t="s">
        <v>104</v>
      </c>
      <c r="C134" t="s">
        <v>25</v>
      </c>
      <c r="D134" s="2"/>
      <c r="E134" s="2"/>
      <c r="F134" s="2"/>
      <c r="G134" s="2"/>
      <c r="H134" s="2"/>
      <c r="I134" s="2" t="s">
        <v>67</v>
      </c>
      <c r="J134" s="2"/>
      <c r="K134" s="2"/>
      <c r="L134" s="2"/>
      <c r="M134" s="2"/>
      <c r="N134" s="2"/>
      <c r="O134" s="2"/>
      <c r="P134" s="2">
        <v>1</v>
      </c>
    </row>
    <row r="135" spans="1:16" x14ac:dyDescent="0.25">
      <c r="A135" s="9">
        <v>70</v>
      </c>
      <c r="B135" t="s">
        <v>103</v>
      </c>
      <c r="C135" t="s">
        <v>25</v>
      </c>
      <c r="D135" s="2"/>
      <c r="E135" s="2"/>
      <c r="F135" s="2"/>
      <c r="G135" s="2"/>
      <c r="H135" s="2"/>
      <c r="I135" s="2" t="s">
        <v>67</v>
      </c>
      <c r="J135" s="2"/>
      <c r="K135" s="2"/>
      <c r="L135" s="2"/>
      <c r="M135" s="2"/>
      <c r="N135" s="2"/>
      <c r="O135" s="2"/>
      <c r="P135" s="2">
        <v>1</v>
      </c>
    </row>
    <row r="136" spans="1:16" x14ac:dyDescent="0.25">
      <c r="A136" s="9">
        <v>71</v>
      </c>
      <c r="B136" t="s">
        <v>53</v>
      </c>
      <c r="C136" t="s">
        <v>43</v>
      </c>
      <c r="D136" s="1" t="s">
        <v>67</v>
      </c>
      <c r="E136" s="1" t="s">
        <v>67</v>
      </c>
      <c r="F136" s="1" t="s">
        <v>67</v>
      </c>
      <c r="H136" s="1" t="s">
        <v>67</v>
      </c>
      <c r="I136" s="1" t="s">
        <v>67</v>
      </c>
      <c r="L136" s="1" t="s">
        <v>67</v>
      </c>
      <c r="P136" s="1">
        <v>6</v>
      </c>
    </row>
    <row r="137" spans="1:16" x14ac:dyDescent="0.25">
      <c r="A137" s="9">
        <v>72</v>
      </c>
      <c r="B137" t="s">
        <v>97</v>
      </c>
      <c r="C137" t="s">
        <v>21</v>
      </c>
      <c r="D137" s="2"/>
      <c r="E137" s="2"/>
      <c r="F137" s="2"/>
      <c r="G137" s="2"/>
      <c r="H137" s="2" t="s">
        <v>67</v>
      </c>
      <c r="I137" s="2"/>
      <c r="J137" s="2"/>
      <c r="K137" s="2"/>
      <c r="L137" s="2"/>
      <c r="M137" s="2"/>
      <c r="N137" s="2"/>
      <c r="O137" s="2"/>
      <c r="P137" s="2">
        <v>1</v>
      </c>
    </row>
    <row r="138" spans="1:16" x14ac:dyDescent="0.25">
      <c r="A138" s="9">
        <v>73</v>
      </c>
      <c r="B138" t="s">
        <v>111</v>
      </c>
      <c r="C138" t="s">
        <v>25</v>
      </c>
      <c r="D138" s="2"/>
      <c r="E138" s="2"/>
      <c r="F138" s="2"/>
      <c r="G138" s="2"/>
      <c r="H138" s="2"/>
      <c r="I138" s="2" t="s">
        <v>67</v>
      </c>
      <c r="J138" s="2"/>
      <c r="K138" s="2"/>
      <c r="L138" s="2"/>
      <c r="M138" s="2"/>
      <c r="N138" s="2"/>
      <c r="O138" s="2"/>
      <c r="P138" s="2">
        <v>1</v>
      </c>
    </row>
    <row r="139" spans="1:16" x14ac:dyDescent="0.25">
      <c r="A139" s="9">
        <v>74</v>
      </c>
      <c r="B139" t="s">
        <v>123</v>
      </c>
      <c r="C139" t="s">
        <v>25</v>
      </c>
      <c r="D139" s="2"/>
      <c r="E139" s="2"/>
      <c r="F139" s="2"/>
      <c r="G139" s="2"/>
      <c r="H139" s="2"/>
      <c r="I139" s="2" t="s">
        <v>67</v>
      </c>
      <c r="J139" s="2"/>
      <c r="K139" s="2"/>
      <c r="L139" s="2"/>
      <c r="M139" s="2"/>
      <c r="N139" s="2"/>
      <c r="O139" s="2"/>
      <c r="P139" s="2">
        <v>1</v>
      </c>
    </row>
    <row r="140" spans="1:16" x14ac:dyDescent="0.25">
      <c r="A140" s="9">
        <v>75</v>
      </c>
      <c r="B140" t="s">
        <v>69</v>
      </c>
      <c r="C140" t="s">
        <v>43</v>
      </c>
      <c r="E140" s="1" t="s">
        <v>67</v>
      </c>
      <c r="G140" s="1" t="s">
        <v>67</v>
      </c>
      <c r="L140" s="1" t="s">
        <v>67</v>
      </c>
      <c r="O140" s="1" t="s">
        <v>67</v>
      </c>
      <c r="P140" s="1">
        <v>4</v>
      </c>
    </row>
    <row r="141" spans="1:16" x14ac:dyDescent="0.25">
      <c r="A141" s="9">
        <v>76</v>
      </c>
      <c r="B141" t="s">
        <v>74</v>
      </c>
      <c r="C141" t="s">
        <v>43</v>
      </c>
      <c r="D141" s="2"/>
      <c r="E141" s="2" t="s">
        <v>67</v>
      </c>
      <c r="F141" s="2" t="s">
        <v>67</v>
      </c>
      <c r="G141" s="2"/>
      <c r="H141" s="2"/>
      <c r="I141" s="2"/>
      <c r="J141" s="2"/>
      <c r="K141" s="2"/>
      <c r="L141" s="2" t="s">
        <v>67</v>
      </c>
      <c r="M141" s="2"/>
      <c r="N141" s="2"/>
      <c r="O141" s="2" t="s">
        <v>67</v>
      </c>
      <c r="P141" s="2">
        <v>4</v>
      </c>
    </row>
    <row r="142" spans="1:16" x14ac:dyDescent="0.25">
      <c r="A142" s="9">
        <v>77</v>
      </c>
      <c r="B142" t="s">
        <v>58</v>
      </c>
      <c r="C142" t="s">
        <v>43</v>
      </c>
      <c r="D142" s="1" t="s">
        <v>67</v>
      </c>
      <c r="P142" s="1">
        <v>1</v>
      </c>
    </row>
  </sheetData>
  <sortState ref="B24:D47">
    <sortCondition ref="B24"/>
  </sortState>
  <mergeCells count="2">
    <mergeCell ref="D5:P5"/>
    <mergeCell ref="D62:P6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"/>
  <sheetViews>
    <sheetView topLeftCell="A9" workbookViewId="0">
      <selection activeCell="C13" sqref="C13"/>
    </sheetView>
  </sheetViews>
  <sheetFormatPr defaultRowHeight="15" x14ac:dyDescent="0.25"/>
  <cols>
    <col min="2" max="2" width="11.42578125" style="9" customWidth="1"/>
    <col min="3" max="3" width="27.5703125" customWidth="1"/>
    <col min="4" max="4" width="21.7109375" customWidth="1"/>
  </cols>
  <sheetData>
    <row r="1" spans="1:18" x14ac:dyDescent="0.25">
      <c r="B1" s="27" t="s">
        <v>608</v>
      </c>
      <c r="C1" s="16" t="s">
        <v>580</v>
      </c>
      <c r="D1" s="12" t="s">
        <v>582</v>
      </c>
      <c r="E1" s="12" t="s">
        <v>583</v>
      </c>
      <c r="F1" s="12" t="s">
        <v>584</v>
      </c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8" x14ac:dyDescent="0.25">
      <c r="B2" s="36"/>
      <c r="C2" s="16" t="s">
        <v>588</v>
      </c>
      <c r="D2" s="17">
        <v>3</v>
      </c>
      <c r="E2" s="17">
        <v>3</v>
      </c>
      <c r="F2" s="17">
        <v>6</v>
      </c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8" x14ac:dyDescent="0.25">
      <c r="B3" s="28"/>
      <c r="C3" s="33" t="s">
        <v>604</v>
      </c>
      <c r="D3" s="15"/>
      <c r="E3" s="15"/>
      <c r="F3" s="15"/>
      <c r="G3" s="13"/>
      <c r="H3" s="13"/>
      <c r="I3" s="13"/>
      <c r="J3" s="13"/>
      <c r="K3" s="13"/>
      <c r="L3" s="13"/>
      <c r="M3" s="13"/>
      <c r="N3" s="13"/>
      <c r="O3" s="13"/>
      <c r="P3" s="13"/>
      <c r="Q3" s="9"/>
      <c r="R3" s="9"/>
    </row>
    <row r="4" spans="1:18" x14ac:dyDescent="0.25">
      <c r="B4" s="29"/>
      <c r="C4" s="30" t="s">
        <v>605</v>
      </c>
      <c r="D4" s="14"/>
      <c r="E4" s="14"/>
      <c r="F4" s="14"/>
      <c r="Q4" s="9"/>
      <c r="R4" s="9"/>
    </row>
    <row r="5" spans="1:18" s="14" customFormat="1" x14ac:dyDescent="0.25">
      <c r="B5" s="28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7" spans="1:18" x14ac:dyDescent="0.25">
      <c r="C7" t="s">
        <v>413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x14ac:dyDescent="0.25">
      <c r="B8" s="9" t="s">
        <v>161</v>
      </c>
      <c r="C8" t="s">
        <v>17</v>
      </c>
      <c r="D8" t="s">
        <v>16</v>
      </c>
      <c r="E8" s="8" t="s">
        <v>1</v>
      </c>
      <c r="F8" s="8" t="s">
        <v>2</v>
      </c>
      <c r="G8" s="8" t="s">
        <v>3</v>
      </c>
      <c r="H8" s="8" t="s">
        <v>4</v>
      </c>
      <c r="I8" s="8" t="s">
        <v>5</v>
      </c>
      <c r="J8" s="8" t="s">
        <v>6</v>
      </c>
      <c r="K8" s="8" t="s">
        <v>7</v>
      </c>
      <c r="L8" s="8" t="s">
        <v>8</v>
      </c>
      <c r="M8" s="8" t="s">
        <v>9</v>
      </c>
      <c r="N8" s="8" t="s">
        <v>10</v>
      </c>
      <c r="O8" s="8" t="s">
        <v>11</v>
      </c>
      <c r="P8" s="8" t="s">
        <v>12</v>
      </c>
      <c r="Q8" s="8" t="s">
        <v>14</v>
      </c>
      <c r="R8" s="5" t="s">
        <v>15</v>
      </c>
    </row>
    <row r="9" spans="1:18" x14ac:dyDescent="0.25">
      <c r="E9" s="6" t="s">
        <v>148</v>
      </c>
      <c r="F9" s="6" t="s">
        <v>151</v>
      </c>
      <c r="G9" s="6" t="s">
        <v>149</v>
      </c>
      <c r="H9" s="6" t="s">
        <v>150</v>
      </c>
      <c r="I9" s="6" t="s">
        <v>152</v>
      </c>
      <c r="J9" s="6" t="s">
        <v>153</v>
      </c>
      <c r="K9" s="6" t="s">
        <v>154</v>
      </c>
      <c r="L9" s="6" t="s">
        <v>364</v>
      </c>
      <c r="M9" s="6" t="s">
        <v>155</v>
      </c>
      <c r="N9" s="6" t="s">
        <v>157</v>
      </c>
      <c r="O9" s="6" t="s">
        <v>365</v>
      </c>
      <c r="P9" s="6" t="s">
        <v>159</v>
      </c>
      <c r="Q9" s="6"/>
      <c r="R9" s="8"/>
    </row>
    <row r="10" spans="1:18" x14ac:dyDescent="0.25"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18" x14ac:dyDescent="0.25">
      <c r="A11" s="37">
        <v>1</v>
      </c>
      <c r="B11" s="32">
        <v>1</v>
      </c>
      <c r="C11" s="16" t="s">
        <v>406</v>
      </c>
      <c r="D11" s="16" t="s">
        <v>43</v>
      </c>
      <c r="E11" s="23">
        <v>50</v>
      </c>
      <c r="F11" s="23">
        <v>50</v>
      </c>
      <c r="G11" s="23">
        <v>50</v>
      </c>
      <c r="H11" s="23">
        <v>50</v>
      </c>
      <c r="I11" s="23"/>
      <c r="J11" s="23">
        <v>50</v>
      </c>
      <c r="K11" s="23">
        <v>50</v>
      </c>
      <c r="L11" s="23">
        <v>50</v>
      </c>
      <c r="M11" s="23">
        <v>50</v>
      </c>
      <c r="N11" s="23"/>
      <c r="O11" s="23"/>
      <c r="P11" s="23"/>
      <c r="Q11" s="23">
        <f>SUM(E11:P11)</f>
        <v>400</v>
      </c>
      <c r="R11" s="23">
        <v>8</v>
      </c>
    </row>
    <row r="12" spans="1:18" x14ac:dyDescent="0.25">
      <c r="A12" s="37">
        <v>2</v>
      </c>
      <c r="B12" s="32">
        <v>2</v>
      </c>
      <c r="C12" s="16" t="s">
        <v>508</v>
      </c>
      <c r="D12" s="16" t="s">
        <v>43</v>
      </c>
      <c r="E12" s="23"/>
      <c r="F12" s="23">
        <v>45</v>
      </c>
      <c r="G12" s="23">
        <v>43</v>
      </c>
      <c r="H12" s="23">
        <v>43</v>
      </c>
      <c r="I12" s="23"/>
      <c r="J12" s="31">
        <v>42</v>
      </c>
      <c r="K12" s="23">
        <v>45</v>
      </c>
      <c r="L12" s="23">
        <v>47</v>
      </c>
      <c r="M12" s="23">
        <v>47</v>
      </c>
      <c r="N12" s="23">
        <v>50</v>
      </c>
      <c r="O12" s="23">
        <v>44</v>
      </c>
      <c r="P12" s="23"/>
      <c r="Q12" s="23">
        <v>364</v>
      </c>
      <c r="R12" s="23">
        <v>9</v>
      </c>
    </row>
    <row r="13" spans="1:18" x14ac:dyDescent="0.25">
      <c r="A13" s="37">
        <v>3</v>
      </c>
      <c r="B13" s="32">
        <v>3</v>
      </c>
      <c r="C13" s="16" t="s">
        <v>408</v>
      </c>
      <c r="D13" s="16" t="s">
        <v>25</v>
      </c>
      <c r="E13" s="23">
        <v>44</v>
      </c>
      <c r="F13" s="23">
        <v>44</v>
      </c>
      <c r="G13" s="23">
        <v>42</v>
      </c>
      <c r="H13" s="23">
        <v>42</v>
      </c>
      <c r="I13" s="23"/>
      <c r="J13" s="23">
        <v>43</v>
      </c>
      <c r="K13" s="23"/>
      <c r="L13" s="23">
        <v>45</v>
      </c>
      <c r="M13" s="23">
        <v>45</v>
      </c>
      <c r="N13" s="23">
        <v>47</v>
      </c>
      <c r="O13" s="23"/>
      <c r="P13" s="23"/>
      <c r="Q13" s="23">
        <f t="shared" ref="Q13:Q24" si="0">SUM(E13:P13)</f>
        <v>352</v>
      </c>
      <c r="R13" s="23">
        <v>8</v>
      </c>
    </row>
    <row r="14" spans="1:18" x14ac:dyDescent="0.25">
      <c r="A14" s="37">
        <v>4</v>
      </c>
      <c r="B14" s="32">
        <v>4</v>
      </c>
      <c r="C14" t="s">
        <v>520</v>
      </c>
      <c r="D14" t="s">
        <v>135</v>
      </c>
      <c r="E14" s="9">
        <v>47</v>
      </c>
      <c r="F14" s="9">
        <v>47</v>
      </c>
      <c r="G14" s="9">
        <v>47</v>
      </c>
      <c r="H14" s="9">
        <v>47</v>
      </c>
      <c r="I14" s="9"/>
      <c r="J14" s="9">
        <v>47</v>
      </c>
      <c r="K14" s="9">
        <v>47</v>
      </c>
      <c r="L14" s="9"/>
      <c r="M14" s="9"/>
      <c r="N14" s="9"/>
      <c r="O14" s="9">
        <v>47</v>
      </c>
      <c r="P14" s="9"/>
      <c r="Q14" s="9">
        <f t="shared" si="0"/>
        <v>329</v>
      </c>
      <c r="R14" s="9">
        <v>7</v>
      </c>
    </row>
    <row r="15" spans="1:18" x14ac:dyDescent="0.25">
      <c r="A15" s="37">
        <v>5</v>
      </c>
      <c r="C15" t="s">
        <v>510</v>
      </c>
      <c r="D15" t="s">
        <v>43</v>
      </c>
      <c r="E15" s="9"/>
      <c r="F15" s="9"/>
      <c r="G15" s="9">
        <v>44</v>
      </c>
      <c r="H15" s="9">
        <v>45</v>
      </c>
      <c r="I15" s="9">
        <v>50</v>
      </c>
      <c r="J15" s="9">
        <v>44</v>
      </c>
      <c r="K15" s="9"/>
      <c r="L15" s="9"/>
      <c r="M15" s="9">
        <v>44</v>
      </c>
      <c r="N15" s="9"/>
      <c r="O15" s="9"/>
      <c r="P15" s="9"/>
      <c r="Q15" s="9">
        <f t="shared" si="0"/>
        <v>227</v>
      </c>
      <c r="R15" s="9"/>
    </row>
    <row r="16" spans="1:18" x14ac:dyDescent="0.25">
      <c r="A16" s="37">
        <v>6</v>
      </c>
      <c r="C16" t="s">
        <v>410</v>
      </c>
      <c r="D16" t="s">
        <v>25</v>
      </c>
      <c r="E16" s="9">
        <v>42</v>
      </c>
      <c r="F16" s="9">
        <v>42</v>
      </c>
      <c r="G16" s="9">
        <v>39</v>
      </c>
      <c r="H16" s="9"/>
      <c r="I16" s="9"/>
      <c r="J16" s="9"/>
      <c r="K16" s="9"/>
      <c r="L16" s="9"/>
      <c r="M16" s="9"/>
      <c r="N16" s="9"/>
      <c r="O16" s="9">
        <v>43</v>
      </c>
      <c r="P16" s="9">
        <v>45</v>
      </c>
      <c r="Q16" s="9">
        <f t="shared" si="0"/>
        <v>211</v>
      </c>
      <c r="R16" s="9"/>
    </row>
    <row r="17" spans="1:18" x14ac:dyDescent="0.25">
      <c r="A17" s="37">
        <v>7</v>
      </c>
      <c r="B17" s="32">
        <v>5</v>
      </c>
      <c r="C17" t="s">
        <v>521</v>
      </c>
      <c r="D17" t="s">
        <v>44</v>
      </c>
      <c r="E17" s="9"/>
      <c r="F17" s="9"/>
      <c r="G17" s="9">
        <v>45</v>
      </c>
      <c r="H17" s="9"/>
      <c r="I17" s="9"/>
      <c r="J17" s="9">
        <v>45</v>
      </c>
      <c r="K17" s="9"/>
      <c r="L17" s="9"/>
      <c r="M17" s="9"/>
      <c r="N17" s="9"/>
      <c r="O17" s="9">
        <v>50</v>
      </c>
      <c r="P17" s="9">
        <v>50</v>
      </c>
      <c r="Q17" s="9">
        <f t="shared" si="0"/>
        <v>190</v>
      </c>
      <c r="R17" s="9"/>
    </row>
    <row r="18" spans="1:18" x14ac:dyDescent="0.25">
      <c r="A18" s="37">
        <v>8</v>
      </c>
      <c r="C18" t="s">
        <v>409</v>
      </c>
      <c r="D18" t="s">
        <v>24</v>
      </c>
      <c r="E18" s="9">
        <v>43</v>
      </c>
      <c r="F18" s="9"/>
      <c r="G18" s="9">
        <v>40</v>
      </c>
      <c r="H18" s="9">
        <v>40</v>
      </c>
      <c r="I18" s="9"/>
      <c r="J18" s="9"/>
      <c r="K18" s="9"/>
      <c r="L18" s="9"/>
      <c r="M18" s="9">
        <v>43</v>
      </c>
      <c r="N18" s="9"/>
      <c r="O18" s="9"/>
      <c r="P18" s="9"/>
      <c r="Q18" s="9">
        <f t="shared" si="0"/>
        <v>166</v>
      </c>
      <c r="R18" s="9"/>
    </row>
    <row r="19" spans="1:18" x14ac:dyDescent="0.25">
      <c r="A19" s="37">
        <v>9</v>
      </c>
      <c r="C19" t="s">
        <v>509</v>
      </c>
      <c r="D19" t="s">
        <v>25</v>
      </c>
      <c r="E19" s="9"/>
      <c r="F19" s="9">
        <v>43</v>
      </c>
      <c r="G19" s="9">
        <v>41</v>
      </c>
      <c r="H19" s="9">
        <v>41</v>
      </c>
      <c r="I19" s="9"/>
      <c r="J19" s="9">
        <v>41</v>
      </c>
      <c r="K19" s="9"/>
      <c r="L19" s="9"/>
      <c r="M19" s="9"/>
      <c r="N19" s="9"/>
      <c r="O19" s="9"/>
      <c r="P19" s="9"/>
      <c r="Q19" s="9">
        <f t="shared" si="0"/>
        <v>166</v>
      </c>
      <c r="R19" s="9"/>
    </row>
    <row r="20" spans="1:18" x14ac:dyDescent="0.25">
      <c r="A20" s="37">
        <v>10</v>
      </c>
      <c r="C20" t="s">
        <v>412</v>
      </c>
      <c r="D20" t="s">
        <v>24</v>
      </c>
      <c r="E20" s="9">
        <v>40</v>
      </c>
      <c r="G20" s="9">
        <v>38</v>
      </c>
      <c r="H20" s="9">
        <v>39</v>
      </c>
      <c r="I20" s="9"/>
      <c r="J20" s="9"/>
      <c r="K20" s="9"/>
      <c r="L20" s="9"/>
      <c r="M20" s="9">
        <v>42</v>
      </c>
      <c r="N20" s="9"/>
      <c r="O20" s="9"/>
      <c r="P20" s="9"/>
      <c r="Q20" s="9">
        <f t="shared" si="0"/>
        <v>159</v>
      </c>
      <c r="R20" s="9"/>
    </row>
    <row r="21" spans="1:18" x14ac:dyDescent="0.25">
      <c r="A21" s="37">
        <v>11</v>
      </c>
      <c r="C21" t="s">
        <v>522</v>
      </c>
      <c r="D21" t="s">
        <v>43</v>
      </c>
      <c r="E21" s="9"/>
      <c r="F21" s="9"/>
      <c r="G21" s="9"/>
      <c r="H21" s="9"/>
      <c r="I21" s="9"/>
      <c r="J21" s="9">
        <v>40</v>
      </c>
      <c r="K21" s="9"/>
      <c r="L21" s="9">
        <v>44</v>
      </c>
      <c r="M21" s="9"/>
      <c r="N21" s="9">
        <v>45</v>
      </c>
      <c r="O21" s="9"/>
      <c r="P21" s="9"/>
      <c r="Q21" s="9">
        <f t="shared" si="0"/>
        <v>129</v>
      </c>
      <c r="R21" s="9"/>
    </row>
    <row r="22" spans="1:18" x14ac:dyDescent="0.25">
      <c r="A22" s="37">
        <v>12</v>
      </c>
      <c r="C22" t="s">
        <v>565</v>
      </c>
      <c r="D22" t="s">
        <v>25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>
        <v>45</v>
      </c>
      <c r="P22" s="9">
        <v>47</v>
      </c>
      <c r="Q22" s="9">
        <f t="shared" si="0"/>
        <v>92</v>
      </c>
      <c r="R22" s="9"/>
    </row>
    <row r="23" spans="1:18" x14ac:dyDescent="0.25">
      <c r="A23" s="37">
        <v>13</v>
      </c>
      <c r="C23" t="s">
        <v>407</v>
      </c>
      <c r="D23" t="s">
        <v>33</v>
      </c>
      <c r="E23" s="9">
        <v>45</v>
      </c>
      <c r="F23" s="9"/>
      <c r="G23" s="9"/>
      <c r="H23" s="9">
        <v>44</v>
      </c>
      <c r="I23" s="9"/>
      <c r="J23" s="9"/>
      <c r="K23" s="9"/>
      <c r="L23" s="9"/>
      <c r="M23" s="9"/>
      <c r="N23" s="9"/>
      <c r="O23" s="9"/>
      <c r="P23" s="9"/>
      <c r="Q23" s="9">
        <f t="shared" si="0"/>
        <v>89</v>
      </c>
      <c r="R23" s="9"/>
    </row>
    <row r="24" spans="1:18" x14ac:dyDescent="0.25">
      <c r="A24" s="9">
        <v>14</v>
      </c>
      <c r="C24" t="s">
        <v>411</v>
      </c>
      <c r="D24" t="s">
        <v>24</v>
      </c>
      <c r="E24" s="9">
        <v>41</v>
      </c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>
        <f t="shared" si="0"/>
        <v>41</v>
      </c>
      <c r="R24" s="9"/>
    </row>
    <row r="25" spans="1:18" x14ac:dyDescent="0.25">
      <c r="E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1:18" x14ac:dyDescent="0.25"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</row>
    <row r="27" spans="1:18" x14ac:dyDescent="0.25">
      <c r="C27" t="s">
        <v>414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1:18" x14ac:dyDescent="0.25">
      <c r="B28" s="9" t="s">
        <v>161</v>
      </c>
      <c r="C28" t="s">
        <v>17</v>
      </c>
      <c r="D28" t="s">
        <v>16</v>
      </c>
      <c r="E28" s="8" t="s">
        <v>1</v>
      </c>
      <c r="F28" s="8" t="s">
        <v>2</v>
      </c>
      <c r="G28" s="8" t="s">
        <v>3</v>
      </c>
      <c r="H28" s="8" t="s">
        <v>4</v>
      </c>
      <c r="I28" s="8" t="s">
        <v>5</v>
      </c>
      <c r="J28" s="8" t="s">
        <v>6</v>
      </c>
      <c r="K28" s="8" t="s">
        <v>7</v>
      </c>
      <c r="L28" s="8" t="s">
        <v>8</v>
      </c>
      <c r="M28" s="8" t="s">
        <v>9</v>
      </c>
      <c r="N28" s="8" t="s">
        <v>10</v>
      </c>
      <c r="O28" s="8" t="s">
        <v>11</v>
      </c>
      <c r="P28" s="8" t="s">
        <v>12</v>
      </c>
      <c r="Q28" s="8" t="s">
        <v>14</v>
      </c>
      <c r="R28" s="5" t="s">
        <v>15</v>
      </c>
    </row>
    <row r="29" spans="1:18" x14ac:dyDescent="0.25">
      <c r="E29" s="6" t="s">
        <v>148</v>
      </c>
      <c r="F29" s="6" t="s">
        <v>151</v>
      </c>
      <c r="G29" s="6" t="s">
        <v>149</v>
      </c>
      <c r="H29" s="6" t="s">
        <v>150</v>
      </c>
      <c r="I29" s="6" t="s">
        <v>152</v>
      </c>
      <c r="J29" s="6" t="s">
        <v>153</v>
      </c>
      <c r="K29" s="6" t="s">
        <v>154</v>
      </c>
      <c r="L29" s="6" t="s">
        <v>366</v>
      </c>
      <c r="M29" s="6" t="s">
        <v>155</v>
      </c>
      <c r="N29" s="6" t="s">
        <v>157</v>
      </c>
      <c r="O29" s="6" t="s">
        <v>365</v>
      </c>
      <c r="P29" s="6" t="s">
        <v>159</v>
      </c>
      <c r="Q29" s="6"/>
      <c r="R29" s="8"/>
    </row>
    <row r="30" spans="1:18" x14ac:dyDescent="0.25"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1:18" x14ac:dyDescent="0.25">
      <c r="A31" s="37">
        <v>1</v>
      </c>
      <c r="B31" s="32">
        <v>1</v>
      </c>
      <c r="C31" s="16" t="s">
        <v>418</v>
      </c>
      <c r="D31" s="16" t="s">
        <v>43</v>
      </c>
      <c r="E31" s="23">
        <v>44</v>
      </c>
      <c r="F31" s="23">
        <v>45</v>
      </c>
      <c r="G31" s="31">
        <v>44</v>
      </c>
      <c r="H31" s="23">
        <v>45</v>
      </c>
      <c r="I31" s="23">
        <v>45</v>
      </c>
      <c r="J31" s="23"/>
      <c r="K31" s="23">
        <v>47</v>
      </c>
      <c r="L31" s="23">
        <v>47</v>
      </c>
      <c r="M31" s="23"/>
      <c r="N31" s="23">
        <v>47</v>
      </c>
      <c r="O31" s="23">
        <v>50</v>
      </c>
      <c r="P31" s="23"/>
      <c r="Q31" s="23">
        <v>370</v>
      </c>
      <c r="R31" s="23">
        <v>9</v>
      </c>
    </row>
    <row r="32" spans="1:18" x14ac:dyDescent="0.25">
      <c r="A32" s="37">
        <v>2</v>
      </c>
      <c r="C32" t="s">
        <v>417</v>
      </c>
      <c r="D32" t="s">
        <v>43</v>
      </c>
      <c r="E32" s="9">
        <v>45</v>
      </c>
      <c r="F32" s="9">
        <v>47</v>
      </c>
      <c r="G32" s="9">
        <v>45</v>
      </c>
      <c r="H32" s="9">
        <v>47</v>
      </c>
      <c r="I32" s="9">
        <v>47</v>
      </c>
      <c r="J32" s="9"/>
      <c r="K32" s="9"/>
      <c r="L32" s="9">
        <v>50</v>
      </c>
      <c r="M32" s="9"/>
      <c r="N32" s="9">
        <v>50</v>
      </c>
      <c r="O32" s="9"/>
      <c r="P32" s="9"/>
      <c r="Q32" s="9">
        <f>SUM(E32:P32)</f>
        <v>331</v>
      </c>
      <c r="R32" s="9">
        <v>7</v>
      </c>
    </row>
    <row r="33" spans="1:18" x14ac:dyDescent="0.25">
      <c r="A33" s="37">
        <v>3</v>
      </c>
      <c r="B33" s="32">
        <v>2</v>
      </c>
      <c r="C33" s="16" t="s">
        <v>424</v>
      </c>
      <c r="D33" s="16" t="s">
        <v>43</v>
      </c>
      <c r="E33" s="23">
        <v>38</v>
      </c>
      <c r="F33" s="17">
        <v>37</v>
      </c>
      <c r="G33" s="17"/>
      <c r="H33" s="17">
        <v>42</v>
      </c>
      <c r="I33" s="17">
        <v>42</v>
      </c>
      <c r="J33" s="17">
        <v>41</v>
      </c>
      <c r="K33" s="17"/>
      <c r="L33" s="17"/>
      <c r="M33" s="17">
        <v>36</v>
      </c>
      <c r="N33" s="17">
        <v>36</v>
      </c>
      <c r="O33" s="23">
        <v>38</v>
      </c>
      <c r="P33" s="23"/>
      <c r="Q33" s="23">
        <f>SUM(E33:P33)</f>
        <v>310</v>
      </c>
      <c r="R33" s="23">
        <v>8</v>
      </c>
    </row>
    <row r="34" spans="1:18" x14ac:dyDescent="0.25">
      <c r="A34" s="37">
        <v>4</v>
      </c>
      <c r="B34" s="32">
        <v>3</v>
      </c>
      <c r="C34" t="s">
        <v>479</v>
      </c>
      <c r="D34" t="s">
        <v>433</v>
      </c>
      <c r="E34" s="9"/>
      <c r="F34" s="9">
        <v>41</v>
      </c>
      <c r="G34" s="9"/>
      <c r="H34" s="9">
        <v>44</v>
      </c>
      <c r="I34" s="9"/>
      <c r="J34" s="9"/>
      <c r="K34" s="9">
        <v>45</v>
      </c>
      <c r="L34" s="9">
        <v>43</v>
      </c>
      <c r="M34" s="9">
        <v>47</v>
      </c>
      <c r="N34" s="9">
        <v>42</v>
      </c>
      <c r="O34" s="9"/>
      <c r="P34" s="9">
        <v>45</v>
      </c>
      <c r="Q34" s="9">
        <f>SUM(E34:P34)</f>
        <v>307</v>
      </c>
      <c r="R34" s="9">
        <v>7</v>
      </c>
    </row>
    <row r="35" spans="1:18" x14ac:dyDescent="0.25">
      <c r="A35" s="37">
        <v>5</v>
      </c>
      <c r="C35" t="s">
        <v>415</v>
      </c>
      <c r="D35" t="s">
        <v>44</v>
      </c>
      <c r="E35" s="9">
        <v>50</v>
      </c>
      <c r="F35" s="9">
        <v>50</v>
      </c>
      <c r="G35" s="9">
        <v>50</v>
      </c>
      <c r="H35" s="9">
        <v>50</v>
      </c>
      <c r="I35" s="9"/>
      <c r="J35" s="9">
        <v>50</v>
      </c>
      <c r="K35" s="9"/>
      <c r="L35" s="9"/>
      <c r="M35" s="9">
        <v>50</v>
      </c>
      <c r="N35" s="9"/>
      <c r="O35" s="9"/>
      <c r="P35" s="9"/>
      <c r="Q35" s="9">
        <f>SUM(E35:P35)</f>
        <v>300</v>
      </c>
      <c r="R35" s="9">
        <v>6</v>
      </c>
    </row>
    <row r="36" spans="1:18" x14ac:dyDescent="0.25">
      <c r="A36" s="37">
        <v>6</v>
      </c>
      <c r="B36" s="32">
        <v>4</v>
      </c>
      <c r="C36" s="16" t="s">
        <v>427</v>
      </c>
      <c r="D36" s="16" t="s">
        <v>43</v>
      </c>
      <c r="E36" s="23">
        <v>34</v>
      </c>
      <c r="F36" s="17"/>
      <c r="G36" s="34">
        <v>27</v>
      </c>
      <c r="H36" s="17">
        <v>40</v>
      </c>
      <c r="I36" s="17">
        <v>40</v>
      </c>
      <c r="J36" s="17">
        <v>34</v>
      </c>
      <c r="K36" s="17">
        <v>33</v>
      </c>
      <c r="L36" s="17">
        <v>41</v>
      </c>
      <c r="M36" s="34">
        <v>33</v>
      </c>
      <c r="N36" s="17">
        <v>35</v>
      </c>
      <c r="O36" s="23">
        <v>37</v>
      </c>
      <c r="P36" s="23"/>
      <c r="Q36" s="23">
        <v>294</v>
      </c>
      <c r="R36" s="23">
        <v>10</v>
      </c>
    </row>
    <row r="37" spans="1:18" x14ac:dyDescent="0.25">
      <c r="A37" s="37">
        <v>7</v>
      </c>
      <c r="C37" t="s">
        <v>421</v>
      </c>
      <c r="D37" t="s">
        <v>44</v>
      </c>
      <c r="E37" s="9">
        <v>41</v>
      </c>
      <c r="F37" s="24"/>
      <c r="G37" s="24">
        <v>37</v>
      </c>
      <c r="H37" s="24">
        <v>43</v>
      </c>
      <c r="I37" s="24">
        <v>43</v>
      </c>
      <c r="J37" s="24">
        <v>44</v>
      </c>
      <c r="K37" s="24"/>
      <c r="L37" s="24"/>
      <c r="M37" s="24">
        <v>41</v>
      </c>
      <c r="N37" s="24"/>
      <c r="O37" s="24"/>
      <c r="P37" s="9"/>
      <c r="Q37" s="9">
        <f t="shared" ref="Q37:Q73" si="1">SUM(E37:P37)</f>
        <v>249</v>
      </c>
      <c r="R37" s="9">
        <v>6</v>
      </c>
    </row>
    <row r="38" spans="1:18" x14ac:dyDescent="0.25">
      <c r="A38" s="37">
        <v>8</v>
      </c>
      <c r="B38" s="32">
        <v>5</v>
      </c>
      <c r="C38" t="s">
        <v>423</v>
      </c>
      <c r="D38" t="s">
        <v>25</v>
      </c>
      <c r="E38" s="9">
        <v>39</v>
      </c>
      <c r="F38" s="24">
        <v>39</v>
      </c>
      <c r="G38" s="24">
        <v>38</v>
      </c>
      <c r="H38" s="24"/>
      <c r="I38" s="24"/>
      <c r="J38" s="24">
        <v>42</v>
      </c>
      <c r="K38" s="24">
        <v>39</v>
      </c>
      <c r="L38" s="24"/>
      <c r="M38" s="24"/>
      <c r="N38" s="24"/>
      <c r="O38" s="9">
        <v>42</v>
      </c>
      <c r="P38" s="9"/>
      <c r="Q38" s="9">
        <f t="shared" si="1"/>
        <v>239</v>
      </c>
      <c r="R38" s="9">
        <v>6</v>
      </c>
    </row>
    <row r="39" spans="1:18" x14ac:dyDescent="0.25">
      <c r="A39" s="37">
        <v>9</v>
      </c>
      <c r="B39" s="32">
        <v>6</v>
      </c>
      <c r="C39" t="s">
        <v>425</v>
      </c>
      <c r="D39" t="s">
        <v>25</v>
      </c>
      <c r="E39" s="9">
        <v>37</v>
      </c>
      <c r="F39" s="24"/>
      <c r="G39" s="24">
        <v>33</v>
      </c>
      <c r="H39" s="24"/>
      <c r="I39" s="24"/>
      <c r="J39" s="24">
        <v>43</v>
      </c>
      <c r="K39" s="24">
        <v>37</v>
      </c>
      <c r="L39" s="24"/>
      <c r="M39" s="24">
        <v>39</v>
      </c>
      <c r="N39" s="24">
        <v>37</v>
      </c>
      <c r="O39" s="9"/>
      <c r="P39" s="9"/>
      <c r="Q39" s="9">
        <f t="shared" si="1"/>
        <v>226</v>
      </c>
      <c r="R39" s="9">
        <v>6</v>
      </c>
    </row>
    <row r="40" spans="1:18" x14ac:dyDescent="0.25">
      <c r="A40" s="37">
        <v>10</v>
      </c>
      <c r="B40" s="9">
        <v>7</v>
      </c>
      <c r="C40" t="s">
        <v>514</v>
      </c>
      <c r="D40" t="s">
        <v>43</v>
      </c>
      <c r="E40" s="9"/>
      <c r="F40" s="9"/>
      <c r="G40" s="9">
        <v>41</v>
      </c>
      <c r="H40" s="9"/>
      <c r="I40" s="9">
        <v>44</v>
      </c>
      <c r="J40" s="9"/>
      <c r="K40" s="9"/>
      <c r="L40" s="9">
        <v>45</v>
      </c>
      <c r="M40" s="9"/>
      <c r="N40" s="9">
        <v>43</v>
      </c>
      <c r="O40" s="9">
        <v>43</v>
      </c>
      <c r="P40" s="9"/>
      <c r="Q40" s="9">
        <f t="shared" si="1"/>
        <v>216</v>
      </c>
      <c r="R40" s="9">
        <v>5</v>
      </c>
    </row>
    <row r="41" spans="1:18" x14ac:dyDescent="0.25">
      <c r="A41" s="37">
        <v>11</v>
      </c>
      <c r="B41" s="32">
        <v>8</v>
      </c>
      <c r="C41" t="s">
        <v>422</v>
      </c>
      <c r="D41" t="s">
        <v>24</v>
      </c>
      <c r="E41" s="9">
        <v>40</v>
      </c>
      <c r="F41" s="24">
        <v>38</v>
      </c>
      <c r="G41" s="24">
        <v>36</v>
      </c>
      <c r="H41" s="24"/>
      <c r="I41" s="24"/>
      <c r="J41" s="24"/>
      <c r="K41" s="24"/>
      <c r="L41" s="24"/>
      <c r="M41" s="24">
        <v>42</v>
      </c>
      <c r="N41" s="24"/>
      <c r="O41" s="9"/>
      <c r="P41" s="9">
        <v>43</v>
      </c>
      <c r="Q41" s="9">
        <f t="shared" si="1"/>
        <v>199</v>
      </c>
      <c r="R41" s="9">
        <v>5</v>
      </c>
    </row>
    <row r="42" spans="1:18" x14ac:dyDescent="0.25">
      <c r="A42" s="37">
        <v>12</v>
      </c>
      <c r="B42" s="32">
        <v>9</v>
      </c>
      <c r="C42" t="s">
        <v>515</v>
      </c>
      <c r="D42" t="s">
        <v>43</v>
      </c>
      <c r="E42" s="9"/>
      <c r="F42" s="24"/>
      <c r="G42" s="24"/>
      <c r="H42" s="24"/>
      <c r="I42" s="24">
        <v>41</v>
      </c>
      <c r="J42" s="24">
        <v>35</v>
      </c>
      <c r="K42" s="24">
        <v>34</v>
      </c>
      <c r="L42" s="24">
        <v>40</v>
      </c>
      <c r="M42" s="24">
        <v>34</v>
      </c>
      <c r="N42" s="24"/>
      <c r="O42" s="9"/>
      <c r="P42" s="9"/>
      <c r="Q42" s="9">
        <f t="shared" si="1"/>
        <v>184</v>
      </c>
      <c r="R42" s="9">
        <v>5</v>
      </c>
    </row>
    <row r="43" spans="1:18" x14ac:dyDescent="0.25">
      <c r="A43" s="37">
        <v>13</v>
      </c>
      <c r="C43" t="s">
        <v>428</v>
      </c>
      <c r="D43" t="s">
        <v>43</v>
      </c>
      <c r="E43" s="9">
        <v>35</v>
      </c>
      <c r="F43" s="24"/>
      <c r="G43" s="24">
        <v>30</v>
      </c>
      <c r="H43" s="24">
        <v>41</v>
      </c>
      <c r="I43" s="24"/>
      <c r="J43" s="24">
        <v>39</v>
      </c>
      <c r="K43" s="24"/>
      <c r="L43" s="24"/>
      <c r="M43" s="24">
        <v>38</v>
      </c>
      <c r="N43" s="24"/>
      <c r="O43" s="9"/>
      <c r="P43" s="9"/>
      <c r="Q43" s="9">
        <f t="shared" si="1"/>
        <v>183</v>
      </c>
      <c r="R43" s="9">
        <v>5</v>
      </c>
    </row>
    <row r="44" spans="1:18" x14ac:dyDescent="0.25">
      <c r="A44" s="37">
        <v>14</v>
      </c>
      <c r="C44" t="s">
        <v>478</v>
      </c>
      <c r="D44" t="s">
        <v>43</v>
      </c>
      <c r="E44" s="9"/>
      <c r="F44" s="9">
        <v>42</v>
      </c>
      <c r="G44" s="9">
        <v>43</v>
      </c>
      <c r="H44" s="9"/>
      <c r="I44" s="9"/>
      <c r="J44" s="9"/>
      <c r="K44" s="9"/>
      <c r="L44" s="9">
        <v>44</v>
      </c>
      <c r="M44" s="9"/>
      <c r="N44" s="9">
        <v>44</v>
      </c>
      <c r="O44" s="9"/>
      <c r="P44" s="9"/>
      <c r="Q44" s="9">
        <f t="shared" si="1"/>
        <v>173</v>
      </c>
      <c r="R44" s="9">
        <v>4</v>
      </c>
    </row>
    <row r="45" spans="1:18" x14ac:dyDescent="0.25">
      <c r="A45" s="37">
        <v>15</v>
      </c>
      <c r="B45" s="32">
        <v>10</v>
      </c>
      <c r="C45" t="s">
        <v>480</v>
      </c>
      <c r="D45" t="s">
        <v>43</v>
      </c>
      <c r="E45" s="9"/>
      <c r="F45" s="9">
        <v>40</v>
      </c>
      <c r="G45" s="9"/>
      <c r="H45" s="9"/>
      <c r="I45" s="9"/>
      <c r="J45" s="9"/>
      <c r="K45" s="9">
        <v>44</v>
      </c>
      <c r="L45" s="9">
        <v>42</v>
      </c>
      <c r="M45" s="9"/>
      <c r="N45" s="9"/>
      <c r="O45" s="9">
        <v>44</v>
      </c>
      <c r="P45" s="9"/>
      <c r="Q45" s="9">
        <f t="shared" si="1"/>
        <v>170</v>
      </c>
      <c r="R45" s="9">
        <v>4</v>
      </c>
    </row>
    <row r="46" spans="1:18" x14ac:dyDescent="0.25">
      <c r="A46" s="37">
        <v>16</v>
      </c>
      <c r="B46" s="32">
        <v>11</v>
      </c>
      <c r="C46" t="s">
        <v>420</v>
      </c>
      <c r="D46" t="s">
        <v>135</v>
      </c>
      <c r="E46" s="9">
        <v>42</v>
      </c>
      <c r="F46" s="9"/>
      <c r="G46" s="9"/>
      <c r="H46" s="9"/>
      <c r="I46" s="9"/>
      <c r="J46" s="9"/>
      <c r="K46" s="9">
        <v>40</v>
      </c>
      <c r="L46" s="9"/>
      <c r="M46" s="9">
        <v>43</v>
      </c>
      <c r="N46" s="9"/>
      <c r="O46" s="9"/>
      <c r="P46" s="9">
        <v>42</v>
      </c>
      <c r="Q46" s="9">
        <f t="shared" si="1"/>
        <v>167</v>
      </c>
      <c r="R46" s="9">
        <v>4</v>
      </c>
    </row>
    <row r="47" spans="1:18" x14ac:dyDescent="0.25">
      <c r="A47" s="37">
        <v>17</v>
      </c>
      <c r="B47" s="32">
        <v>12</v>
      </c>
      <c r="C47" t="s">
        <v>539</v>
      </c>
      <c r="D47" t="s">
        <v>135</v>
      </c>
      <c r="E47" s="9"/>
      <c r="F47" s="8"/>
      <c r="G47" s="8">
        <v>39</v>
      </c>
      <c r="H47" s="8"/>
      <c r="I47" s="8"/>
      <c r="J47" s="8"/>
      <c r="K47" s="8">
        <v>42</v>
      </c>
      <c r="L47" s="8"/>
      <c r="M47" s="8"/>
      <c r="N47" s="8">
        <v>41</v>
      </c>
      <c r="O47" s="9"/>
      <c r="P47" s="9">
        <v>44</v>
      </c>
      <c r="Q47" s="9">
        <f t="shared" si="1"/>
        <v>166</v>
      </c>
      <c r="R47" s="9">
        <v>4</v>
      </c>
    </row>
    <row r="48" spans="1:18" x14ac:dyDescent="0.25">
      <c r="A48" s="37">
        <v>18</v>
      </c>
      <c r="B48" s="32">
        <v>13</v>
      </c>
      <c r="C48" t="s">
        <v>483</v>
      </c>
      <c r="D48" t="s">
        <v>43</v>
      </c>
      <c r="E48" s="9"/>
      <c r="F48" s="8">
        <v>34</v>
      </c>
      <c r="G48" s="8"/>
      <c r="H48" s="8"/>
      <c r="I48" s="8"/>
      <c r="J48" s="8"/>
      <c r="K48" s="8">
        <v>36</v>
      </c>
      <c r="L48" s="8"/>
      <c r="M48" s="8"/>
      <c r="N48" s="8">
        <v>38</v>
      </c>
      <c r="O48" s="9">
        <v>39</v>
      </c>
      <c r="P48" s="9"/>
      <c r="Q48" s="9">
        <f t="shared" si="1"/>
        <v>147</v>
      </c>
      <c r="R48" s="9">
        <v>4</v>
      </c>
    </row>
    <row r="49" spans="1:18" x14ac:dyDescent="0.25">
      <c r="A49" s="37">
        <v>19</v>
      </c>
      <c r="C49" t="s">
        <v>416</v>
      </c>
      <c r="D49" t="s">
        <v>44</v>
      </c>
      <c r="E49" s="9">
        <v>47</v>
      </c>
      <c r="F49" s="9"/>
      <c r="G49" s="9">
        <v>47</v>
      </c>
      <c r="H49" s="9"/>
      <c r="I49" s="9">
        <v>50</v>
      </c>
      <c r="J49" s="9"/>
      <c r="K49" s="9"/>
      <c r="L49" s="9"/>
      <c r="M49" s="9"/>
      <c r="N49" s="9"/>
      <c r="O49" s="9"/>
      <c r="P49" s="9"/>
      <c r="Q49" s="9">
        <f t="shared" si="1"/>
        <v>144</v>
      </c>
      <c r="R49" s="9">
        <v>3</v>
      </c>
    </row>
    <row r="50" spans="1:18" x14ac:dyDescent="0.25">
      <c r="A50" s="37">
        <v>20</v>
      </c>
      <c r="C50" t="s">
        <v>526</v>
      </c>
      <c r="D50" t="s">
        <v>25</v>
      </c>
      <c r="E50" s="9"/>
      <c r="F50" s="9"/>
      <c r="G50" s="9"/>
      <c r="H50" s="9"/>
      <c r="I50" s="9"/>
      <c r="J50" s="9">
        <v>47</v>
      </c>
      <c r="K50" s="9">
        <v>50</v>
      </c>
      <c r="L50" s="9"/>
      <c r="M50" s="9"/>
      <c r="N50" s="9"/>
      <c r="O50" s="9">
        <v>45</v>
      </c>
      <c r="P50" s="9"/>
      <c r="Q50" s="9">
        <f t="shared" si="1"/>
        <v>142</v>
      </c>
      <c r="R50" s="9">
        <v>3</v>
      </c>
    </row>
    <row r="51" spans="1:18" x14ac:dyDescent="0.25">
      <c r="A51" s="37">
        <v>21</v>
      </c>
      <c r="C51" t="s">
        <v>528</v>
      </c>
      <c r="D51" t="s">
        <v>43</v>
      </c>
      <c r="E51" s="9"/>
      <c r="F51" s="8"/>
      <c r="G51" s="8">
        <v>28</v>
      </c>
      <c r="H51" s="8"/>
      <c r="I51" s="8"/>
      <c r="J51" s="8">
        <v>37</v>
      </c>
      <c r="K51" s="8">
        <v>35</v>
      </c>
      <c r="L51" s="8"/>
      <c r="M51" s="8">
        <v>35</v>
      </c>
      <c r="N51" s="8"/>
      <c r="O51" s="9"/>
      <c r="P51" s="9"/>
      <c r="Q51" s="9">
        <f t="shared" si="1"/>
        <v>135</v>
      </c>
      <c r="R51" s="9">
        <v>4</v>
      </c>
    </row>
    <row r="52" spans="1:18" x14ac:dyDescent="0.25">
      <c r="A52" s="37">
        <v>22</v>
      </c>
      <c r="B52" s="32"/>
      <c r="C52" t="s">
        <v>419</v>
      </c>
      <c r="D52" t="s">
        <v>24</v>
      </c>
      <c r="E52" s="9">
        <v>43</v>
      </c>
      <c r="F52" s="9"/>
      <c r="G52" s="9"/>
      <c r="H52" s="9"/>
      <c r="I52" s="9"/>
      <c r="J52" s="9"/>
      <c r="K52" s="9"/>
      <c r="L52" s="9"/>
      <c r="M52" s="9">
        <v>44</v>
      </c>
      <c r="N52" s="9"/>
      <c r="O52" s="9"/>
      <c r="P52" s="9">
        <v>47</v>
      </c>
      <c r="Q52" s="9">
        <f t="shared" si="1"/>
        <v>134</v>
      </c>
      <c r="R52" s="9">
        <v>3</v>
      </c>
    </row>
    <row r="53" spans="1:18" x14ac:dyDescent="0.25">
      <c r="A53" s="37">
        <v>23</v>
      </c>
      <c r="C53" t="s">
        <v>481</v>
      </c>
      <c r="D53" t="s">
        <v>43</v>
      </c>
      <c r="E53" s="9"/>
      <c r="F53" s="8">
        <v>36</v>
      </c>
      <c r="G53" s="8"/>
      <c r="H53" s="8"/>
      <c r="I53" s="8"/>
      <c r="J53" s="8">
        <v>45</v>
      </c>
      <c r="K53" s="8">
        <v>43</v>
      </c>
      <c r="L53" s="8"/>
      <c r="M53" s="8"/>
      <c r="N53" s="8"/>
      <c r="O53" s="9"/>
      <c r="P53" s="9"/>
      <c r="Q53" s="9">
        <f t="shared" si="1"/>
        <v>124</v>
      </c>
      <c r="R53" s="9">
        <v>3</v>
      </c>
    </row>
    <row r="54" spans="1:18" x14ac:dyDescent="0.25">
      <c r="A54" s="37">
        <v>24</v>
      </c>
      <c r="C54" t="s">
        <v>527</v>
      </c>
      <c r="D54" t="s">
        <v>25</v>
      </c>
      <c r="E54" s="9"/>
      <c r="F54" s="8"/>
      <c r="G54" s="8"/>
      <c r="H54" s="8"/>
      <c r="I54" s="8"/>
      <c r="J54" s="8">
        <v>40</v>
      </c>
      <c r="K54" s="8">
        <v>38</v>
      </c>
      <c r="L54" s="8"/>
      <c r="M54" s="8"/>
      <c r="N54" s="8"/>
      <c r="O54" s="9">
        <v>40</v>
      </c>
      <c r="P54" s="9"/>
      <c r="Q54" s="9">
        <f t="shared" si="1"/>
        <v>118</v>
      </c>
      <c r="R54" s="9">
        <v>3</v>
      </c>
    </row>
    <row r="55" spans="1:18" x14ac:dyDescent="0.25">
      <c r="A55" s="37">
        <v>25</v>
      </c>
      <c r="C55" t="s">
        <v>539</v>
      </c>
      <c r="D55" t="s">
        <v>43</v>
      </c>
      <c r="E55" s="9"/>
      <c r="F55" s="8"/>
      <c r="G55" s="8">
        <v>32</v>
      </c>
      <c r="H55" s="8"/>
      <c r="I55" s="8"/>
      <c r="J55" s="8"/>
      <c r="K55" s="8">
        <v>41</v>
      </c>
      <c r="L55" s="8"/>
      <c r="M55" s="8">
        <v>40</v>
      </c>
      <c r="N55" s="8"/>
      <c r="O55" s="9"/>
      <c r="P55" s="9"/>
      <c r="Q55" s="9">
        <f t="shared" si="1"/>
        <v>113</v>
      </c>
      <c r="R55" s="9">
        <v>3</v>
      </c>
    </row>
    <row r="56" spans="1:18" x14ac:dyDescent="0.25">
      <c r="A56" s="37">
        <v>26</v>
      </c>
      <c r="C56" t="s">
        <v>484</v>
      </c>
      <c r="D56" t="s">
        <v>44</v>
      </c>
      <c r="E56" s="9"/>
      <c r="F56" s="8">
        <v>33</v>
      </c>
      <c r="G56" s="8">
        <v>29</v>
      </c>
      <c r="H56" s="8"/>
      <c r="I56" s="8"/>
      <c r="J56" s="8">
        <v>38</v>
      </c>
      <c r="K56" s="8"/>
      <c r="L56" s="8"/>
      <c r="M56" s="8"/>
      <c r="N56" s="8"/>
      <c r="O56" s="9"/>
      <c r="P56" s="9"/>
      <c r="Q56" s="9">
        <f t="shared" si="1"/>
        <v>100</v>
      </c>
      <c r="R56" s="9">
        <v>3</v>
      </c>
    </row>
    <row r="57" spans="1:18" x14ac:dyDescent="0.25">
      <c r="A57" s="37">
        <v>27</v>
      </c>
      <c r="C57" t="s">
        <v>547</v>
      </c>
      <c r="D57" t="s">
        <v>433</v>
      </c>
      <c r="M57" s="9">
        <v>45</v>
      </c>
      <c r="N57" s="9">
        <v>45</v>
      </c>
      <c r="O57" s="9"/>
      <c r="P57" s="9"/>
      <c r="Q57" s="9">
        <f t="shared" si="1"/>
        <v>90</v>
      </c>
      <c r="R57" s="9">
        <v>2</v>
      </c>
    </row>
    <row r="58" spans="1:18" x14ac:dyDescent="0.25">
      <c r="A58" s="37">
        <v>28</v>
      </c>
      <c r="C58" t="s">
        <v>477</v>
      </c>
      <c r="D58" t="s">
        <v>44</v>
      </c>
      <c r="E58" s="9"/>
      <c r="F58" s="9">
        <v>43</v>
      </c>
      <c r="G58" s="9">
        <v>40</v>
      </c>
      <c r="H58" s="9"/>
      <c r="I58" s="9"/>
      <c r="J58" s="9"/>
      <c r="K58" s="9"/>
      <c r="L58" s="9"/>
      <c r="M58" s="9"/>
      <c r="N58" s="9"/>
      <c r="O58" s="9"/>
      <c r="P58" s="9"/>
      <c r="Q58" s="9">
        <f t="shared" si="1"/>
        <v>83</v>
      </c>
      <c r="R58" s="9">
        <v>2</v>
      </c>
    </row>
    <row r="59" spans="1:18" x14ac:dyDescent="0.25">
      <c r="A59" s="37">
        <v>29</v>
      </c>
      <c r="C59" t="s">
        <v>482</v>
      </c>
      <c r="D59" t="s">
        <v>43</v>
      </c>
      <c r="O59" s="9">
        <v>41</v>
      </c>
      <c r="P59" s="9">
        <v>40</v>
      </c>
      <c r="Q59" s="9">
        <f t="shared" si="1"/>
        <v>81</v>
      </c>
      <c r="R59" s="9">
        <v>2</v>
      </c>
    </row>
    <row r="60" spans="1:18" x14ac:dyDescent="0.25">
      <c r="A60" s="37">
        <v>30</v>
      </c>
      <c r="C60" t="s">
        <v>548</v>
      </c>
      <c r="D60" t="s">
        <v>433</v>
      </c>
      <c r="M60" s="9">
        <v>37</v>
      </c>
      <c r="N60" s="9">
        <v>39</v>
      </c>
      <c r="O60" s="9"/>
      <c r="P60" s="9"/>
      <c r="Q60" s="9">
        <f t="shared" si="1"/>
        <v>76</v>
      </c>
      <c r="R60" s="9">
        <v>2</v>
      </c>
    </row>
    <row r="61" spans="1:18" x14ac:dyDescent="0.25">
      <c r="A61" s="37">
        <v>31</v>
      </c>
      <c r="C61" t="s">
        <v>426</v>
      </c>
      <c r="D61" t="s">
        <v>44</v>
      </c>
      <c r="E61" s="9">
        <v>36</v>
      </c>
      <c r="F61" s="24"/>
      <c r="G61" s="24">
        <v>35</v>
      </c>
      <c r="H61" s="24"/>
      <c r="I61" s="24"/>
      <c r="J61" s="8"/>
      <c r="K61" s="24"/>
      <c r="L61" s="24"/>
      <c r="M61" s="24"/>
      <c r="N61" s="24"/>
      <c r="O61" s="9"/>
      <c r="P61" s="9"/>
      <c r="Q61" s="9">
        <f t="shared" si="1"/>
        <v>71</v>
      </c>
      <c r="R61" s="9">
        <v>2</v>
      </c>
    </row>
    <row r="62" spans="1:18" x14ac:dyDescent="0.25">
      <c r="A62" s="37">
        <v>32</v>
      </c>
      <c r="C62" t="s">
        <v>560</v>
      </c>
      <c r="D62" t="s">
        <v>24</v>
      </c>
      <c r="O62" s="9"/>
      <c r="P62" s="9">
        <v>50</v>
      </c>
      <c r="Q62" s="9">
        <f t="shared" si="1"/>
        <v>50</v>
      </c>
      <c r="R62" s="9">
        <v>1</v>
      </c>
    </row>
    <row r="63" spans="1:18" x14ac:dyDescent="0.25">
      <c r="A63" s="37">
        <v>33</v>
      </c>
      <c r="C63" t="s">
        <v>569</v>
      </c>
      <c r="D63" t="s">
        <v>25</v>
      </c>
      <c r="O63" s="9">
        <v>47</v>
      </c>
      <c r="Q63" s="9">
        <f t="shared" si="1"/>
        <v>47</v>
      </c>
      <c r="R63" s="9">
        <v>1</v>
      </c>
    </row>
    <row r="64" spans="1:18" x14ac:dyDescent="0.25">
      <c r="A64" s="37">
        <v>34</v>
      </c>
      <c r="C64" t="s">
        <v>476</v>
      </c>
      <c r="D64" t="s">
        <v>43</v>
      </c>
      <c r="E64" s="9"/>
      <c r="F64" s="9">
        <v>44</v>
      </c>
      <c r="G64" s="9"/>
      <c r="H64" s="9"/>
      <c r="I64" s="9"/>
      <c r="J64" s="9"/>
      <c r="K64" s="9"/>
      <c r="L64" s="9"/>
      <c r="M64" s="9"/>
      <c r="N64" s="9"/>
      <c r="O64" s="9"/>
      <c r="P64" s="9"/>
      <c r="Q64" s="9">
        <f t="shared" si="1"/>
        <v>44</v>
      </c>
      <c r="R64" s="9">
        <v>1</v>
      </c>
    </row>
    <row r="65" spans="1:18" x14ac:dyDescent="0.25">
      <c r="A65" s="37">
        <v>35</v>
      </c>
      <c r="C65" t="s">
        <v>615</v>
      </c>
      <c r="D65" t="s">
        <v>44</v>
      </c>
      <c r="G65" s="9">
        <v>42</v>
      </c>
      <c r="Q65" s="9">
        <f t="shared" si="1"/>
        <v>42</v>
      </c>
      <c r="R65" s="9">
        <v>1</v>
      </c>
    </row>
    <row r="66" spans="1:18" x14ac:dyDescent="0.25">
      <c r="A66" s="37">
        <v>36</v>
      </c>
      <c r="C66" t="s">
        <v>561</v>
      </c>
      <c r="D66" t="s">
        <v>43</v>
      </c>
      <c r="O66" s="9"/>
      <c r="P66" s="9">
        <v>41</v>
      </c>
      <c r="Q66" s="9">
        <f t="shared" si="1"/>
        <v>41</v>
      </c>
      <c r="R66" s="9">
        <v>1</v>
      </c>
    </row>
    <row r="67" spans="1:18" x14ac:dyDescent="0.25">
      <c r="A67" s="37">
        <v>37</v>
      </c>
      <c r="C67" t="s">
        <v>553</v>
      </c>
      <c r="D67" t="s">
        <v>433</v>
      </c>
      <c r="N67" s="9">
        <v>40</v>
      </c>
      <c r="O67" s="9"/>
      <c r="P67" s="9"/>
      <c r="Q67" s="9">
        <f t="shared" si="1"/>
        <v>40</v>
      </c>
      <c r="R67" s="9">
        <v>1</v>
      </c>
    </row>
    <row r="68" spans="1:18" x14ac:dyDescent="0.25">
      <c r="A68" s="37">
        <v>38</v>
      </c>
      <c r="C68" t="s">
        <v>562</v>
      </c>
      <c r="D68" t="s">
        <v>135</v>
      </c>
      <c r="O68" s="9"/>
      <c r="P68" s="9">
        <v>39</v>
      </c>
      <c r="Q68" s="9">
        <f t="shared" si="1"/>
        <v>39</v>
      </c>
      <c r="R68" s="9">
        <v>1</v>
      </c>
    </row>
    <row r="69" spans="1:18" x14ac:dyDescent="0.25">
      <c r="A69" s="37">
        <v>39</v>
      </c>
      <c r="C69" t="s">
        <v>529</v>
      </c>
      <c r="D69" t="s">
        <v>25</v>
      </c>
      <c r="J69" s="24">
        <v>36</v>
      </c>
      <c r="M69" s="9"/>
      <c r="N69" s="9"/>
      <c r="O69" s="9"/>
      <c r="P69" s="9"/>
      <c r="Q69" s="9">
        <f t="shared" si="1"/>
        <v>36</v>
      </c>
      <c r="R69" s="9">
        <v>1</v>
      </c>
    </row>
    <row r="70" spans="1:18" x14ac:dyDescent="0.25">
      <c r="A70" s="9">
        <v>40</v>
      </c>
      <c r="C70" t="s">
        <v>482</v>
      </c>
      <c r="D70" t="s">
        <v>43</v>
      </c>
      <c r="E70" s="9"/>
      <c r="F70" s="24">
        <v>35</v>
      </c>
      <c r="G70" s="24"/>
      <c r="H70" s="24"/>
      <c r="I70" s="24"/>
      <c r="J70" s="24"/>
      <c r="K70" s="24"/>
      <c r="L70" s="24"/>
      <c r="M70" s="24"/>
      <c r="N70" s="24"/>
      <c r="O70" s="9"/>
      <c r="P70" s="9"/>
      <c r="Q70" s="9">
        <f t="shared" si="1"/>
        <v>35</v>
      </c>
      <c r="R70" s="9">
        <v>1</v>
      </c>
    </row>
    <row r="71" spans="1:18" x14ac:dyDescent="0.25">
      <c r="A71" s="9">
        <v>41</v>
      </c>
      <c r="C71" t="s">
        <v>554</v>
      </c>
      <c r="D71" t="s">
        <v>24</v>
      </c>
      <c r="N71" s="9">
        <v>34</v>
      </c>
      <c r="O71" s="9"/>
      <c r="P71" s="9"/>
      <c r="Q71" s="9">
        <f t="shared" si="1"/>
        <v>34</v>
      </c>
      <c r="R71" s="9">
        <v>1</v>
      </c>
    </row>
    <row r="72" spans="1:18" x14ac:dyDescent="0.25">
      <c r="A72" s="9">
        <v>42</v>
      </c>
      <c r="C72" t="s">
        <v>616</v>
      </c>
      <c r="D72" t="s">
        <v>25</v>
      </c>
      <c r="G72" s="9">
        <v>34</v>
      </c>
      <c r="Q72" s="9">
        <f t="shared" si="1"/>
        <v>34</v>
      </c>
      <c r="R72" s="9">
        <v>1</v>
      </c>
    </row>
    <row r="73" spans="1:18" x14ac:dyDescent="0.25">
      <c r="A73" s="9">
        <v>43</v>
      </c>
      <c r="C73" t="s">
        <v>617</v>
      </c>
      <c r="D73" t="s">
        <v>25</v>
      </c>
      <c r="G73" s="9">
        <v>31</v>
      </c>
      <c r="Q73" s="9">
        <f t="shared" si="1"/>
        <v>31</v>
      </c>
      <c r="R73" s="9">
        <v>1</v>
      </c>
    </row>
  </sheetData>
  <sortState ref="C31:R44">
    <sortCondition descending="1" ref="Q31:Q44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topLeftCell="A7" workbookViewId="0">
      <pane xSplit="18705" topLeftCell="O1"/>
      <selection activeCell="C22" sqref="C22:D28"/>
      <selection pane="topRight" activeCell="O31" sqref="O31"/>
    </sheetView>
  </sheetViews>
  <sheetFormatPr defaultRowHeight="15" x14ac:dyDescent="0.25"/>
  <cols>
    <col min="2" max="2" width="12.140625" style="9" customWidth="1"/>
    <col min="3" max="3" width="29" customWidth="1"/>
    <col min="4" max="4" width="30.28515625" customWidth="1"/>
    <col min="7" max="7" width="9.140625" style="9"/>
    <col min="18" max="18" width="9.140625" style="9"/>
  </cols>
  <sheetData>
    <row r="1" spans="1:18" x14ac:dyDescent="0.25">
      <c r="B1" s="27" t="s">
        <v>607</v>
      </c>
      <c r="C1" s="16" t="s">
        <v>580</v>
      </c>
      <c r="D1" s="12" t="s">
        <v>582</v>
      </c>
      <c r="E1" s="12" t="s">
        <v>583</v>
      </c>
      <c r="F1" s="12" t="s">
        <v>584</v>
      </c>
      <c r="H1" s="12"/>
      <c r="I1" s="12"/>
      <c r="J1" s="12"/>
      <c r="K1" s="12"/>
      <c r="L1" s="12"/>
      <c r="M1" s="12"/>
      <c r="N1" s="12"/>
      <c r="O1" s="12"/>
      <c r="P1" s="12"/>
    </row>
    <row r="2" spans="1:18" x14ac:dyDescent="0.25">
      <c r="B2" s="36"/>
      <c r="C2" s="16" t="s">
        <v>588</v>
      </c>
      <c r="D2" s="17">
        <v>5</v>
      </c>
      <c r="E2" s="17">
        <v>0</v>
      </c>
      <c r="F2" s="17">
        <v>5</v>
      </c>
      <c r="H2" s="12"/>
      <c r="I2" s="12"/>
      <c r="J2" s="12"/>
      <c r="K2" s="12"/>
      <c r="L2" s="12"/>
      <c r="M2" s="12"/>
      <c r="N2" s="12"/>
      <c r="O2" s="12"/>
      <c r="P2" s="12"/>
    </row>
    <row r="3" spans="1:18" x14ac:dyDescent="0.25">
      <c r="B3" s="28"/>
      <c r="C3" s="33" t="s">
        <v>604</v>
      </c>
      <c r="D3" s="15"/>
      <c r="E3" s="15"/>
      <c r="F3" s="15"/>
      <c r="H3" s="13"/>
      <c r="I3" s="13"/>
      <c r="J3" s="13"/>
      <c r="K3" s="13"/>
      <c r="L3" s="13"/>
      <c r="M3" s="13"/>
      <c r="N3" s="13"/>
      <c r="O3" s="13"/>
      <c r="P3" s="13"/>
      <c r="Q3" s="9"/>
    </row>
    <row r="4" spans="1:18" x14ac:dyDescent="0.25">
      <c r="B4" s="29"/>
      <c r="C4" s="30" t="s">
        <v>605</v>
      </c>
      <c r="D4" s="14"/>
      <c r="E4" s="14"/>
      <c r="F4" s="14"/>
      <c r="Q4" s="9"/>
    </row>
    <row r="5" spans="1:18" s="14" customFormat="1" x14ac:dyDescent="0.25">
      <c r="B5" s="28"/>
      <c r="D5" s="15"/>
      <c r="E5" s="15"/>
      <c r="F5" s="15"/>
      <c r="G5" s="29"/>
      <c r="H5" s="15"/>
      <c r="I5" s="15"/>
      <c r="J5" s="15"/>
      <c r="K5" s="15"/>
      <c r="L5" s="15"/>
      <c r="M5" s="15"/>
      <c r="N5" s="15"/>
      <c r="O5" s="15"/>
      <c r="P5" s="15"/>
      <c r="R5" s="29"/>
    </row>
    <row r="7" spans="1:18" x14ac:dyDescent="0.25">
      <c r="C7" t="s">
        <v>429</v>
      </c>
      <c r="E7" s="8"/>
      <c r="F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18" x14ac:dyDescent="0.25">
      <c r="B8" s="9" t="s">
        <v>161</v>
      </c>
      <c r="C8" t="s">
        <v>17</v>
      </c>
      <c r="D8" t="s">
        <v>16</v>
      </c>
      <c r="E8" s="8" t="s">
        <v>1</v>
      </c>
      <c r="F8" s="8" t="s">
        <v>2</v>
      </c>
      <c r="G8" s="9" t="s">
        <v>3</v>
      </c>
      <c r="H8" s="8" t="s">
        <v>4</v>
      </c>
      <c r="I8" s="8" t="s">
        <v>5</v>
      </c>
      <c r="J8" s="8" t="s">
        <v>6</v>
      </c>
      <c r="K8" s="8" t="s">
        <v>7</v>
      </c>
      <c r="L8" s="8" t="s">
        <v>8</v>
      </c>
      <c r="M8" s="8" t="s">
        <v>9</v>
      </c>
      <c r="N8" s="8" t="s">
        <v>10</v>
      </c>
      <c r="O8" s="8" t="s">
        <v>11</v>
      </c>
      <c r="P8" s="8" t="s">
        <v>12</v>
      </c>
      <c r="Q8" s="8" t="s">
        <v>14</v>
      </c>
      <c r="R8" s="25" t="s">
        <v>15</v>
      </c>
    </row>
    <row r="9" spans="1:18" x14ac:dyDescent="0.25">
      <c r="E9" s="6" t="s">
        <v>148</v>
      </c>
      <c r="F9" s="6" t="s">
        <v>151</v>
      </c>
      <c r="G9" s="26" t="s">
        <v>149</v>
      </c>
      <c r="H9" s="6" t="s">
        <v>150</v>
      </c>
      <c r="I9" s="6" t="s">
        <v>152</v>
      </c>
      <c r="J9" s="6" t="s">
        <v>153</v>
      </c>
      <c r="K9" s="6" t="s">
        <v>154</v>
      </c>
      <c r="L9" s="6" t="s">
        <v>364</v>
      </c>
      <c r="M9" s="6" t="s">
        <v>155</v>
      </c>
      <c r="N9" s="6" t="s">
        <v>157</v>
      </c>
      <c r="O9" s="6" t="s">
        <v>365</v>
      </c>
      <c r="P9" s="6" t="s">
        <v>159</v>
      </c>
      <c r="Q9" s="6"/>
    </row>
    <row r="10" spans="1:18" x14ac:dyDescent="0.25">
      <c r="E10" s="8"/>
      <c r="F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8" x14ac:dyDescent="0.25">
      <c r="A11" s="42">
        <v>1</v>
      </c>
      <c r="B11" s="32">
        <v>1</v>
      </c>
      <c r="C11" t="s">
        <v>450</v>
      </c>
      <c r="D11" t="s">
        <v>25</v>
      </c>
      <c r="E11" s="9">
        <v>45</v>
      </c>
      <c r="F11" s="9">
        <v>47</v>
      </c>
      <c r="G11" s="9">
        <v>47</v>
      </c>
      <c r="H11" s="9">
        <v>47</v>
      </c>
      <c r="I11" s="9"/>
      <c r="J11" s="9">
        <v>47</v>
      </c>
      <c r="K11" s="9">
        <v>47</v>
      </c>
      <c r="L11" s="9"/>
      <c r="M11" s="9"/>
      <c r="N11" s="9"/>
      <c r="O11" s="9">
        <v>50</v>
      </c>
      <c r="P11" s="9"/>
      <c r="Q11" s="9">
        <f>SUM(E11:P11)</f>
        <v>330</v>
      </c>
      <c r="R11" s="9">
        <v>7</v>
      </c>
    </row>
    <row r="12" spans="1:18" x14ac:dyDescent="0.25">
      <c r="A12" s="9">
        <v>2</v>
      </c>
      <c r="C12" t="s">
        <v>448</v>
      </c>
      <c r="D12" t="s">
        <v>43</v>
      </c>
      <c r="E12" s="9">
        <v>50</v>
      </c>
      <c r="F12" s="9">
        <v>50</v>
      </c>
      <c r="G12" s="9">
        <v>50</v>
      </c>
      <c r="H12" s="9">
        <v>50</v>
      </c>
      <c r="I12" s="9"/>
      <c r="J12" s="9">
        <v>50</v>
      </c>
      <c r="K12" s="9">
        <v>50</v>
      </c>
      <c r="L12" s="9"/>
      <c r="M12" s="9"/>
      <c r="N12" s="9"/>
      <c r="O12" s="9"/>
      <c r="P12" s="9"/>
      <c r="Q12" s="9">
        <f>SUM(E12:P12)</f>
        <v>300</v>
      </c>
      <c r="R12" s="9">
        <v>6</v>
      </c>
    </row>
    <row r="13" spans="1:18" x14ac:dyDescent="0.25">
      <c r="A13" s="9">
        <v>3</v>
      </c>
      <c r="C13" t="s">
        <v>449</v>
      </c>
      <c r="D13" t="s">
        <v>24</v>
      </c>
      <c r="E13" s="9">
        <v>47</v>
      </c>
      <c r="F13" s="9"/>
      <c r="H13" s="9">
        <v>45</v>
      </c>
      <c r="I13" s="9"/>
      <c r="J13" s="9"/>
      <c r="K13" s="9"/>
      <c r="L13" s="9"/>
      <c r="M13" s="9"/>
      <c r="N13" s="9"/>
      <c r="O13" s="9"/>
      <c r="P13" s="9"/>
      <c r="Q13" s="9">
        <f>SUM(E13:P13)</f>
        <v>92</v>
      </c>
      <c r="R13" s="9">
        <v>2</v>
      </c>
    </row>
    <row r="14" spans="1:18" x14ac:dyDescent="0.25">
      <c r="A14" s="9">
        <v>4</v>
      </c>
      <c r="C14" t="s">
        <v>451</v>
      </c>
      <c r="D14" t="s">
        <v>24</v>
      </c>
      <c r="E14" s="9">
        <v>44</v>
      </c>
      <c r="F14" s="9"/>
      <c r="H14" s="9">
        <v>44</v>
      </c>
      <c r="I14" s="9"/>
      <c r="J14" s="9"/>
      <c r="K14" s="9"/>
      <c r="L14" s="9"/>
      <c r="M14" s="9"/>
      <c r="N14" s="9"/>
      <c r="O14" s="9"/>
      <c r="P14" s="9"/>
      <c r="Q14" s="9">
        <f>SUM(E14:P14)</f>
        <v>88</v>
      </c>
      <c r="R14" s="9">
        <v>2</v>
      </c>
    </row>
    <row r="15" spans="1:18" x14ac:dyDescent="0.25">
      <c r="A15" s="9">
        <v>5</v>
      </c>
      <c r="C15" t="s">
        <v>566</v>
      </c>
      <c r="D15" t="s">
        <v>24</v>
      </c>
      <c r="E15" s="9"/>
      <c r="F15" s="9"/>
      <c r="H15" s="9"/>
      <c r="I15" s="9"/>
      <c r="J15" s="9"/>
      <c r="K15" s="9"/>
      <c r="L15" s="9"/>
      <c r="M15" s="9"/>
      <c r="N15" s="9"/>
      <c r="O15" s="9"/>
      <c r="P15" s="9">
        <v>50</v>
      </c>
      <c r="Q15" s="9">
        <f>SUM(E15:P15)</f>
        <v>50</v>
      </c>
      <c r="R15" s="9">
        <v>1</v>
      </c>
    </row>
    <row r="16" spans="1:18" x14ac:dyDescent="0.25">
      <c r="E16" s="9"/>
      <c r="F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8" x14ac:dyDescent="0.25">
      <c r="E17" s="9"/>
      <c r="F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8" x14ac:dyDescent="0.25">
      <c r="C18" t="s">
        <v>430</v>
      </c>
      <c r="E18" s="8"/>
      <c r="F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8" x14ac:dyDescent="0.25">
      <c r="B19" s="9" t="s">
        <v>161</v>
      </c>
      <c r="C19" t="s">
        <v>17</v>
      </c>
      <c r="D19" t="s">
        <v>16</v>
      </c>
      <c r="E19" s="8" t="s">
        <v>1</v>
      </c>
      <c r="F19" s="8" t="s">
        <v>2</v>
      </c>
      <c r="G19" s="9" t="s">
        <v>3</v>
      </c>
      <c r="H19" s="8" t="s">
        <v>4</v>
      </c>
      <c r="I19" s="8" t="s">
        <v>5</v>
      </c>
      <c r="J19" s="8" t="s">
        <v>6</v>
      </c>
      <c r="K19" s="8" t="s">
        <v>7</v>
      </c>
      <c r="L19" s="8" t="s">
        <v>8</v>
      </c>
      <c r="M19" s="8" t="s">
        <v>9</v>
      </c>
      <c r="N19" s="8" t="s">
        <v>10</v>
      </c>
      <c r="O19" s="8" t="s">
        <v>11</v>
      </c>
      <c r="P19" s="8" t="s">
        <v>12</v>
      </c>
      <c r="Q19" s="8" t="s">
        <v>14</v>
      </c>
      <c r="R19" s="25" t="s">
        <v>15</v>
      </c>
    </row>
    <row r="20" spans="1:18" x14ac:dyDescent="0.25">
      <c r="E20" s="6" t="s">
        <v>148</v>
      </c>
      <c r="F20" s="6" t="s">
        <v>151</v>
      </c>
      <c r="G20" s="26" t="s">
        <v>149</v>
      </c>
      <c r="H20" s="6" t="s">
        <v>150</v>
      </c>
      <c r="I20" s="6" t="s">
        <v>152</v>
      </c>
      <c r="J20" s="6" t="s">
        <v>153</v>
      </c>
      <c r="K20" s="6" t="s">
        <v>154</v>
      </c>
      <c r="L20" s="6" t="s">
        <v>366</v>
      </c>
      <c r="M20" s="6" t="s">
        <v>155</v>
      </c>
      <c r="N20" s="6" t="s">
        <v>157</v>
      </c>
      <c r="O20" s="6" t="s">
        <v>365</v>
      </c>
      <c r="P20" s="6" t="s">
        <v>159</v>
      </c>
      <c r="Q20" s="6"/>
    </row>
    <row r="21" spans="1:18" x14ac:dyDescent="0.25">
      <c r="E21" s="8"/>
      <c r="F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18" x14ac:dyDescent="0.25">
      <c r="A22" s="37">
        <v>1</v>
      </c>
      <c r="B22" s="32">
        <v>1</v>
      </c>
      <c r="C22" s="16" t="s">
        <v>431</v>
      </c>
      <c r="D22" s="16" t="s">
        <v>44</v>
      </c>
      <c r="E22" s="23">
        <v>50</v>
      </c>
      <c r="F22" s="23">
        <v>50</v>
      </c>
      <c r="G22" s="23">
        <v>50</v>
      </c>
      <c r="H22" s="23">
        <v>50</v>
      </c>
      <c r="I22" s="23"/>
      <c r="J22" s="23">
        <v>50</v>
      </c>
      <c r="K22" s="23"/>
      <c r="L22" s="23"/>
      <c r="M22" s="23">
        <v>50</v>
      </c>
      <c r="N22" s="23">
        <v>50</v>
      </c>
      <c r="O22" s="23">
        <v>50</v>
      </c>
      <c r="P22" s="23"/>
      <c r="Q22" s="23">
        <f>SUM(E22:P22)</f>
        <v>400</v>
      </c>
      <c r="R22" s="23">
        <v>8</v>
      </c>
    </row>
    <row r="23" spans="1:18" x14ac:dyDescent="0.25">
      <c r="A23" s="37">
        <v>2</v>
      </c>
      <c r="B23" s="32">
        <v>2</v>
      </c>
      <c r="C23" s="16" t="s">
        <v>434</v>
      </c>
      <c r="D23" s="16" t="s">
        <v>25</v>
      </c>
      <c r="E23" s="23">
        <v>45</v>
      </c>
      <c r="F23" s="23">
        <v>45</v>
      </c>
      <c r="G23" s="23"/>
      <c r="H23" s="23">
        <v>45</v>
      </c>
      <c r="I23" s="23">
        <v>50</v>
      </c>
      <c r="J23" s="23">
        <v>45</v>
      </c>
      <c r="K23" s="23">
        <v>47</v>
      </c>
      <c r="L23" s="23"/>
      <c r="M23" s="23"/>
      <c r="N23" s="23">
        <v>47</v>
      </c>
      <c r="O23" s="23">
        <v>44</v>
      </c>
      <c r="P23" s="23"/>
      <c r="Q23" s="23">
        <f>SUM(E23:P23)</f>
        <v>368</v>
      </c>
      <c r="R23" s="23">
        <v>8</v>
      </c>
    </row>
    <row r="24" spans="1:18" x14ac:dyDescent="0.25">
      <c r="A24" s="37">
        <v>3</v>
      </c>
      <c r="B24" s="32">
        <v>3</v>
      </c>
      <c r="C24" s="16" t="s">
        <v>437</v>
      </c>
      <c r="D24" s="16" t="s">
        <v>24</v>
      </c>
      <c r="E24" s="31">
        <v>42</v>
      </c>
      <c r="F24" s="23">
        <v>44</v>
      </c>
      <c r="G24" s="23">
        <v>45</v>
      </c>
      <c r="H24" s="23">
        <v>44</v>
      </c>
      <c r="I24" s="23">
        <v>47</v>
      </c>
      <c r="J24" s="23"/>
      <c r="K24" s="31">
        <v>43</v>
      </c>
      <c r="L24" s="23">
        <v>47</v>
      </c>
      <c r="M24" s="23">
        <v>43</v>
      </c>
      <c r="N24" s="23">
        <v>44</v>
      </c>
      <c r="O24" s="31">
        <v>43</v>
      </c>
      <c r="P24" s="23">
        <v>47</v>
      </c>
      <c r="Q24" s="23">
        <v>361</v>
      </c>
      <c r="R24" s="23">
        <v>11</v>
      </c>
    </row>
    <row r="25" spans="1:18" x14ac:dyDescent="0.25">
      <c r="A25" s="37">
        <v>4</v>
      </c>
      <c r="B25" s="32">
        <v>4</v>
      </c>
      <c r="C25" t="s">
        <v>432</v>
      </c>
      <c r="D25" t="s">
        <v>433</v>
      </c>
      <c r="E25" s="9">
        <v>47</v>
      </c>
      <c r="F25" s="9">
        <v>47</v>
      </c>
      <c r="G25" s="9">
        <v>47</v>
      </c>
      <c r="H25" s="9">
        <v>47</v>
      </c>
      <c r="I25" s="9"/>
      <c r="J25" s="9"/>
      <c r="K25" s="9">
        <v>50</v>
      </c>
      <c r="L25" s="9">
        <v>45</v>
      </c>
      <c r="M25" s="9">
        <v>47</v>
      </c>
      <c r="N25" s="9"/>
      <c r="O25" s="9"/>
      <c r="P25" s="9"/>
      <c r="Q25" s="9">
        <f>SUM(E25:P25)</f>
        <v>330</v>
      </c>
      <c r="R25" s="9">
        <v>7</v>
      </c>
    </row>
    <row r="26" spans="1:18" x14ac:dyDescent="0.25">
      <c r="A26" s="37">
        <v>5</v>
      </c>
      <c r="B26" s="32">
        <v>5</v>
      </c>
      <c r="C26" s="16" t="s">
        <v>489</v>
      </c>
      <c r="D26" s="16" t="s">
        <v>135</v>
      </c>
      <c r="E26" s="23"/>
      <c r="F26" s="23">
        <v>36</v>
      </c>
      <c r="G26" s="31">
        <v>36</v>
      </c>
      <c r="H26" s="23">
        <v>39</v>
      </c>
      <c r="I26" s="23">
        <v>44</v>
      </c>
      <c r="J26" s="23">
        <v>42</v>
      </c>
      <c r="K26" s="23">
        <v>40</v>
      </c>
      <c r="L26" s="23">
        <v>43</v>
      </c>
      <c r="M26" s="23">
        <v>39</v>
      </c>
      <c r="N26" s="23"/>
      <c r="O26" s="23">
        <v>37</v>
      </c>
      <c r="P26" s="23"/>
      <c r="Q26" s="23">
        <v>320</v>
      </c>
      <c r="R26" s="23">
        <v>9</v>
      </c>
    </row>
    <row r="27" spans="1:18" x14ac:dyDescent="0.25">
      <c r="A27" s="37">
        <v>6</v>
      </c>
      <c r="C27" t="s">
        <v>436</v>
      </c>
      <c r="D27" t="s">
        <v>24</v>
      </c>
      <c r="E27" s="9">
        <v>43</v>
      </c>
      <c r="F27" s="9">
        <v>43</v>
      </c>
      <c r="G27" s="9">
        <v>44</v>
      </c>
      <c r="H27" s="9">
        <v>43</v>
      </c>
      <c r="I27" s="9">
        <v>45</v>
      </c>
      <c r="J27" s="9">
        <v>44</v>
      </c>
      <c r="K27" s="9"/>
      <c r="L27" s="9"/>
      <c r="M27" s="9">
        <v>45</v>
      </c>
      <c r="N27" s="9"/>
      <c r="O27" s="9"/>
      <c r="P27" s="9"/>
      <c r="Q27" s="9">
        <f>SUM(E27:P27)</f>
        <v>307</v>
      </c>
      <c r="R27" s="9">
        <v>7</v>
      </c>
    </row>
    <row r="28" spans="1:18" x14ac:dyDescent="0.25">
      <c r="A28" s="37">
        <v>7</v>
      </c>
      <c r="B28" s="32">
        <v>6</v>
      </c>
      <c r="C28" s="16" t="s">
        <v>443</v>
      </c>
      <c r="D28" s="16" t="s">
        <v>135</v>
      </c>
      <c r="E28" s="23">
        <v>36</v>
      </c>
      <c r="F28" s="31">
        <v>30</v>
      </c>
      <c r="G28" s="31">
        <v>25</v>
      </c>
      <c r="H28" s="31">
        <v>34</v>
      </c>
      <c r="I28" s="23">
        <v>40</v>
      </c>
      <c r="J28" s="23">
        <v>35</v>
      </c>
      <c r="K28" s="23">
        <v>38</v>
      </c>
      <c r="L28" s="23">
        <v>40</v>
      </c>
      <c r="M28" s="23">
        <v>35</v>
      </c>
      <c r="N28" s="23">
        <v>39</v>
      </c>
      <c r="O28" s="31">
        <v>34</v>
      </c>
      <c r="P28" s="23">
        <v>39</v>
      </c>
      <c r="Q28" s="23">
        <v>302</v>
      </c>
      <c r="R28" s="23">
        <v>12</v>
      </c>
    </row>
    <row r="29" spans="1:18" x14ac:dyDescent="0.25">
      <c r="A29" s="37">
        <v>8</v>
      </c>
      <c r="C29" t="s">
        <v>439</v>
      </c>
      <c r="D29" t="s">
        <v>135</v>
      </c>
      <c r="E29" s="9">
        <v>40</v>
      </c>
      <c r="F29" s="9">
        <v>39</v>
      </c>
      <c r="G29" s="9">
        <v>37</v>
      </c>
      <c r="H29" s="9"/>
      <c r="I29" s="9">
        <v>43</v>
      </c>
      <c r="J29" s="9"/>
      <c r="K29" s="9"/>
      <c r="L29" s="9"/>
      <c r="M29" s="9"/>
      <c r="N29" s="9">
        <v>43</v>
      </c>
      <c r="O29" s="9">
        <v>47</v>
      </c>
      <c r="P29" s="9">
        <v>50</v>
      </c>
      <c r="Q29" s="9">
        <f t="shared" ref="Q29:Q61" si="0">SUM(E29:P29)</f>
        <v>299</v>
      </c>
      <c r="R29" s="9">
        <v>7</v>
      </c>
    </row>
    <row r="30" spans="1:18" x14ac:dyDescent="0.25">
      <c r="A30" s="37">
        <v>9</v>
      </c>
      <c r="B30" s="32">
        <v>7</v>
      </c>
      <c r="C30" t="s">
        <v>511</v>
      </c>
      <c r="D30" t="s">
        <v>25</v>
      </c>
      <c r="E30" s="9"/>
      <c r="F30" s="9"/>
      <c r="G30" s="9">
        <v>34</v>
      </c>
      <c r="H30" s="9">
        <v>38</v>
      </c>
      <c r="I30" s="9"/>
      <c r="J30" s="9">
        <v>40</v>
      </c>
      <c r="K30" s="9">
        <v>41</v>
      </c>
      <c r="L30" s="9">
        <v>44</v>
      </c>
      <c r="M30" s="9"/>
      <c r="N30" s="9"/>
      <c r="O30" s="9">
        <v>42</v>
      </c>
      <c r="P30" s="9">
        <v>45</v>
      </c>
      <c r="Q30" s="9">
        <f t="shared" si="0"/>
        <v>284</v>
      </c>
      <c r="R30" s="9">
        <v>7</v>
      </c>
    </row>
    <row r="31" spans="1:18" x14ac:dyDescent="0.25">
      <c r="A31" s="37">
        <v>10</v>
      </c>
      <c r="B31" s="32">
        <v>8</v>
      </c>
      <c r="C31" t="s">
        <v>492</v>
      </c>
      <c r="D31" t="s">
        <v>43</v>
      </c>
      <c r="E31" s="9"/>
      <c r="F31" s="9">
        <v>29</v>
      </c>
      <c r="G31" s="9">
        <v>26</v>
      </c>
      <c r="H31" s="9"/>
      <c r="I31" s="9">
        <v>42</v>
      </c>
      <c r="J31" s="9">
        <v>38</v>
      </c>
      <c r="K31" s="9">
        <v>39</v>
      </c>
      <c r="L31" s="9">
        <v>41</v>
      </c>
      <c r="M31" s="9"/>
      <c r="N31" s="9">
        <v>40</v>
      </c>
      <c r="O31" s="9"/>
      <c r="P31" s="9"/>
      <c r="Q31" s="9">
        <f t="shared" si="0"/>
        <v>255</v>
      </c>
      <c r="R31" s="9">
        <v>7</v>
      </c>
    </row>
    <row r="32" spans="1:18" x14ac:dyDescent="0.25">
      <c r="A32" s="37">
        <v>11</v>
      </c>
      <c r="B32" s="32">
        <v>9</v>
      </c>
      <c r="C32" t="s">
        <v>435</v>
      </c>
      <c r="D32" t="s">
        <v>24</v>
      </c>
      <c r="E32" s="9">
        <v>44</v>
      </c>
      <c r="F32" s="9">
        <v>32</v>
      </c>
      <c r="G32" s="9">
        <v>41</v>
      </c>
      <c r="H32" s="9">
        <v>40</v>
      </c>
      <c r="I32" s="9"/>
      <c r="J32" s="9"/>
      <c r="K32" s="9"/>
      <c r="L32" s="9"/>
      <c r="M32" s="9">
        <v>44</v>
      </c>
      <c r="N32" s="9">
        <v>45</v>
      </c>
      <c r="O32" s="9"/>
      <c r="P32" s="9"/>
      <c r="Q32" s="9">
        <f t="shared" si="0"/>
        <v>246</v>
      </c>
      <c r="R32" s="9">
        <v>6</v>
      </c>
    </row>
    <row r="33" spans="1:18" x14ac:dyDescent="0.25">
      <c r="A33" s="37">
        <v>12</v>
      </c>
      <c r="B33" s="32">
        <v>10</v>
      </c>
      <c r="C33" t="s">
        <v>486</v>
      </c>
      <c r="D33" t="s">
        <v>43</v>
      </c>
      <c r="E33" s="9"/>
      <c r="F33" s="9">
        <v>41</v>
      </c>
      <c r="G33" s="9">
        <v>42</v>
      </c>
      <c r="H33" s="9">
        <v>42</v>
      </c>
      <c r="I33" s="9"/>
      <c r="J33" s="9">
        <v>43</v>
      </c>
      <c r="K33" s="9"/>
      <c r="L33" s="9">
        <v>50</v>
      </c>
      <c r="M33" s="9"/>
      <c r="N33" s="9"/>
      <c r="O33" s="9"/>
      <c r="P33" s="9"/>
      <c r="Q33" s="9">
        <f t="shared" si="0"/>
        <v>218</v>
      </c>
      <c r="R33" s="9">
        <v>5</v>
      </c>
    </row>
    <row r="34" spans="1:18" x14ac:dyDescent="0.25">
      <c r="A34" s="37">
        <v>13</v>
      </c>
      <c r="B34" s="32">
        <v>11</v>
      </c>
      <c r="C34" t="s">
        <v>540</v>
      </c>
      <c r="D34" t="s">
        <v>43</v>
      </c>
      <c r="G34" s="9">
        <v>40</v>
      </c>
      <c r="K34" s="9">
        <v>45</v>
      </c>
      <c r="L34" s="9"/>
      <c r="M34" s="9">
        <v>41</v>
      </c>
      <c r="N34" s="9">
        <v>42</v>
      </c>
      <c r="O34" s="9"/>
      <c r="P34" s="9">
        <v>42</v>
      </c>
      <c r="Q34" s="9">
        <f t="shared" si="0"/>
        <v>210</v>
      </c>
      <c r="R34" s="9">
        <v>5</v>
      </c>
    </row>
    <row r="35" spans="1:18" x14ac:dyDescent="0.25">
      <c r="A35" s="37">
        <v>14</v>
      </c>
      <c r="C35" t="s">
        <v>513</v>
      </c>
      <c r="D35" t="s">
        <v>43</v>
      </c>
      <c r="E35" s="9"/>
      <c r="G35" s="9">
        <v>24</v>
      </c>
      <c r="H35" s="9">
        <v>33</v>
      </c>
      <c r="I35" s="9">
        <v>39</v>
      </c>
      <c r="J35" s="9">
        <v>36</v>
      </c>
      <c r="K35" s="9">
        <v>37</v>
      </c>
      <c r="L35" s="9"/>
      <c r="M35" s="9">
        <v>34</v>
      </c>
      <c r="N35" s="9"/>
      <c r="O35" s="9"/>
      <c r="P35" s="9"/>
      <c r="Q35" s="9">
        <f t="shared" si="0"/>
        <v>203</v>
      </c>
      <c r="R35" s="9">
        <v>6</v>
      </c>
    </row>
    <row r="36" spans="1:18" x14ac:dyDescent="0.25">
      <c r="A36" s="9">
        <v>15</v>
      </c>
      <c r="C36" t="s">
        <v>440</v>
      </c>
      <c r="D36" t="s">
        <v>25</v>
      </c>
      <c r="E36" s="9">
        <v>39</v>
      </c>
      <c r="F36" s="9">
        <v>35</v>
      </c>
      <c r="G36" s="9">
        <v>33</v>
      </c>
      <c r="H36" s="9"/>
      <c r="I36" s="9"/>
      <c r="J36" s="9"/>
      <c r="K36" s="9"/>
      <c r="L36" s="9"/>
      <c r="M36" s="9"/>
      <c r="N36" s="9"/>
      <c r="O36" s="9">
        <v>41</v>
      </c>
      <c r="P36" s="9">
        <v>40</v>
      </c>
      <c r="Q36" s="9">
        <f t="shared" si="0"/>
        <v>188</v>
      </c>
      <c r="R36" s="9">
        <v>5</v>
      </c>
    </row>
    <row r="37" spans="1:18" x14ac:dyDescent="0.25">
      <c r="A37" s="9">
        <v>16</v>
      </c>
      <c r="C37" t="s">
        <v>487</v>
      </c>
      <c r="D37" t="s">
        <v>43</v>
      </c>
      <c r="E37" s="9"/>
      <c r="F37" s="9">
        <v>40</v>
      </c>
      <c r="H37" s="9">
        <v>41</v>
      </c>
      <c r="I37" s="9"/>
      <c r="J37" s="9"/>
      <c r="K37" s="9">
        <v>42</v>
      </c>
      <c r="L37" s="9"/>
      <c r="M37" s="9">
        <v>40</v>
      </c>
      <c r="N37" s="9"/>
      <c r="O37" s="9"/>
      <c r="P37" s="9"/>
      <c r="Q37" s="9">
        <f t="shared" si="0"/>
        <v>163</v>
      </c>
      <c r="R37" s="9">
        <v>4</v>
      </c>
    </row>
    <row r="38" spans="1:18" x14ac:dyDescent="0.25">
      <c r="A38" s="9">
        <v>17</v>
      </c>
      <c r="C38" t="s">
        <v>438</v>
      </c>
      <c r="D38" t="s">
        <v>43</v>
      </c>
      <c r="E38" s="9">
        <v>41</v>
      </c>
      <c r="F38" s="9">
        <v>38</v>
      </c>
      <c r="G38" s="9">
        <v>39</v>
      </c>
      <c r="H38" s="9"/>
      <c r="I38" s="9"/>
      <c r="J38" s="9"/>
      <c r="K38" s="9"/>
      <c r="L38" s="9"/>
      <c r="M38" s="9">
        <v>42</v>
      </c>
      <c r="N38" s="9"/>
      <c r="O38" s="9"/>
      <c r="P38" s="9"/>
      <c r="Q38" s="9">
        <f t="shared" si="0"/>
        <v>160</v>
      </c>
      <c r="R38" s="9">
        <v>4</v>
      </c>
    </row>
    <row r="39" spans="1:18" x14ac:dyDescent="0.25">
      <c r="A39" s="9">
        <v>18</v>
      </c>
      <c r="C39" t="s">
        <v>543</v>
      </c>
      <c r="D39" t="s">
        <v>25</v>
      </c>
      <c r="K39" s="9"/>
      <c r="L39" s="9">
        <v>42</v>
      </c>
      <c r="M39" s="9">
        <v>36</v>
      </c>
      <c r="N39" s="9">
        <v>41</v>
      </c>
      <c r="O39" s="9">
        <v>39</v>
      </c>
      <c r="P39" s="9"/>
      <c r="Q39" s="9">
        <f t="shared" si="0"/>
        <v>158</v>
      </c>
      <c r="R39" s="9">
        <v>4</v>
      </c>
    </row>
    <row r="40" spans="1:18" x14ac:dyDescent="0.25">
      <c r="A40" s="9">
        <v>19</v>
      </c>
      <c r="C40" t="s">
        <v>512</v>
      </c>
      <c r="D40" t="s">
        <v>43</v>
      </c>
      <c r="E40" s="9"/>
      <c r="F40" s="9"/>
      <c r="G40" s="9">
        <v>28</v>
      </c>
      <c r="H40" s="9">
        <v>36</v>
      </c>
      <c r="I40" s="9"/>
      <c r="J40" s="9">
        <v>37</v>
      </c>
      <c r="K40" s="9"/>
      <c r="L40" s="9"/>
      <c r="M40" s="9"/>
      <c r="N40" s="9"/>
      <c r="O40" s="9"/>
      <c r="P40" s="9">
        <v>44</v>
      </c>
      <c r="Q40" s="9">
        <f t="shared" si="0"/>
        <v>145</v>
      </c>
      <c r="R40" s="9">
        <v>4</v>
      </c>
    </row>
    <row r="41" spans="1:18" x14ac:dyDescent="0.25">
      <c r="A41" s="9">
        <v>20</v>
      </c>
      <c r="C41" t="s">
        <v>445</v>
      </c>
      <c r="D41" t="s">
        <v>33</v>
      </c>
      <c r="E41" s="9">
        <v>35</v>
      </c>
      <c r="G41" s="9">
        <v>27</v>
      </c>
      <c r="H41" s="9">
        <v>35</v>
      </c>
      <c r="I41" s="9">
        <v>41</v>
      </c>
      <c r="J41" s="9"/>
      <c r="K41" s="9"/>
      <c r="L41" s="9"/>
      <c r="M41" s="9"/>
      <c r="N41" s="9"/>
      <c r="O41" s="9"/>
      <c r="P41" s="9"/>
      <c r="Q41" s="9">
        <f t="shared" si="0"/>
        <v>138</v>
      </c>
      <c r="R41" s="9">
        <v>4</v>
      </c>
    </row>
    <row r="42" spans="1:18" x14ac:dyDescent="0.25">
      <c r="A42" s="9">
        <v>21</v>
      </c>
      <c r="C42" t="s">
        <v>485</v>
      </c>
      <c r="D42" t="s">
        <v>43</v>
      </c>
      <c r="E42" s="9"/>
      <c r="F42" s="9">
        <v>42</v>
      </c>
      <c r="G42" s="9">
        <v>43</v>
      </c>
      <c r="H42" s="9">
        <v>37</v>
      </c>
      <c r="I42" s="9"/>
      <c r="J42" s="9"/>
      <c r="K42" s="9"/>
      <c r="L42" s="9"/>
      <c r="M42" s="9"/>
      <c r="N42" s="9"/>
      <c r="O42" s="9"/>
      <c r="P42" s="9"/>
      <c r="Q42" s="9">
        <f t="shared" si="0"/>
        <v>122</v>
      </c>
      <c r="R42" s="9">
        <v>3</v>
      </c>
    </row>
    <row r="43" spans="1:18" x14ac:dyDescent="0.25">
      <c r="A43" s="9">
        <v>22</v>
      </c>
      <c r="C43" t="s">
        <v>490</v>
      </c>
      <c r="D43" t="s">
        <v>43</v>
      </c>
      <c r="E43" s="9"/>
      <c r="F43" s="9">
        <v>33</v>
      </c>
      <c r="G43" s="9">
        <v>31</v>
      </c>
      <c r="H43" s="9"/>
      <c r="I43" s="9"/>
      <c r="J43" s="9"/>
      <c r="K43" s="9"/>
      <c r="L43" s="9"/>
      <c r="M43" s="9"/>
      <c r="N43" s="9"/>
      <c r="O43" s="9"/>
      <c r="P43" s="9">
        <v>43</v>
      </c>
      <c r="Q43" s="9">
        <f t="shared" si="0"/>
        <v>107</v>
      </c>
      <c r="R43" s="9">
        <v>3</v>
      </c>
    </row>
    <row r="44" spans="1:18" x14ac:dyDescent="0.25">
      <c r="A44" s="9">
        <v>23</v>
      </c>
      <c r="C44" t="s">
        <v>441</v>
      </c>
      <c r="D44" t="s">
        <v>25</v>
      </c>
      <c r="E44" s="9">
        <v>38</v>
      </c>
      <c r="F44" s="9">
        <v>34</v>
      </c>
      <c r="G44" s="9">
        <v>29</v>
      </c>
      <c r="H44" s="9"/>
      <c r="I44" s="9"/>
      <c r="J44" s="9"/>
      <c r="K44" s="9"/>
      <c r="L44" s="9"/>
      <c r="M44" s="9"/>
      <c r="N44" s="9"/>
      <c r="O44" s="9"/>
      <c r="P44" s="9"/>
      <c r="Q44" s="9">
        <f t="shared" si="0"/>
        <v>101</v>
      </c>
      <c r="R44" s="9">
        <v>3</v>
      </c>
    </row>
    <row r="45" spans="1:18" x14ac:dyDescent="0.25">
      <c r="A45" s="9">
        <v>24</v>
      </c>
      <c r="C45" t="s">
        <v>491</v>
      </c>
      <c r="D45" t="s">
        <v>135</v>
      </c>
      <c r="E45" s="9"/>
      <c r="F45" s="9">
        <v>31</v>
      </c>
      <c r="G45" s="9">
        <v>30</v>
      </c>
      <c r="H45" s="9"/>
      <c r="I45" s="9"/>
      <c r="J45" s="9"/>
      <c r="K45" s="9"/>
      <c r="L45" s="9"/>
      <c r="M45" s="9"/>
      <c r="N45" s="9"/>
      <c r="O45" s="9">
        <v>36</v>
      </c>
      <c r="P45" s="9"/>
      <c r="Q45" s="9">
        <f t="shared" si="0"/>
        <v>97</v>
      </c>
      <c r="R45" s="9">
        <v>3</v>
      </c>
    </row>
    <row r="46" spans="1:18" x14ac:dyDescent="0.25">
      <c r="A46" s="9">
        <v>25</v>
      </c>
      <c r="C46" t="s">
        <v>530</v>
      </c>
      <c r="D46" t="s">
        <v>43</v>
      </c>
      <c r="E46" s="9"/>
      <c r="H46" s="9"/>
      <c r="I46" s="9"/>
      <c r="J46" s="9">
        <v>47</v>
      </c>
      <c r="K46" s="9">
        <v>44</v>
      </c>
      <c r="L46" s="9"/>
      <c r="M46" s="9"/>
      <c r="N46" s="9"/>
      <c r="O46" s="9"/>
      <c r="P46" s="9"/>
      <c r="Q46" s="9">
        <f t="shared" si="0"/>
        <v>91</v>
      </c>
      <c r="R46" s="9">
        <v>2</v>
      </c>
    </row>
    <row r="47" spans="1:18" x14ac:dyDescent="0.25">
      <c r="A47" s="9">
        <v>26</v>
      </c>
      <c r="C47" t="s">
        <v>563</v>
      </c>
      <c r="D47" t="s">
        <v>44</v>
      </c>
      <c r="K47" s="9"/>
      <c r="L47" s="9"/>
      <c r="M47" s="9"/>
      <c r="N47" s="9"/>
      <c r="O47" s="9">
        <v>45</v>
      </c>
      <c r="P47" s="9">
        <v>41</v>
      </c>
      <c r="Q47" s="9">
        <f t="shared" si="0"/>
        <v>86</v>
      </c>
      <c r="R47" s="9">
        <v>2</v>
      </c>
    </row>
    <row r="48" spans="1:18" x14ac:dyDescent="0.25">
      <c r="A48" s="9">
        <v>27</v>
      </c>
      <c r="C48" t="s">
        <v>488</v>
      </c>
      <c r="D48" t="s">
        <v>25</v>
      </c>
      <c r="E48" s="9"/>
      <c r="F48" s="9">
        <v>37</v>
      </c>
      <c r="H48" s="9"/>
      <c r="I48" s="9"/>
      <c r="J48" s="9">
        <v>41</v>
      </c>
      <c r="K48" s="9"/>
      <c r="L48" s="9"/>
      <c r="M48" s="9"/>
      <c r="N48" s="9"/>
      <c r="O48" s="9"/>
      <c r="P48" s="9"/>
      <c r="Q48" s="9">
        <f t="shared" si="0"/>
        <v>78</v>
      </c>
      <c r="R48" s="9">
        <v>2</v>
      </c>
    </row>
    <row r="49" spans="1:18" x14ac:dyDescent="0.25">
      <c r="A49" s="9">
        <v>28</v>
      </c>
      <c r="C49" t="s">
        <v>531</v>
      </c>
      <c r="D49" t="s">
        <v>25</v>
      </c>
      <c r="E49" s="9"/>
      <c r="F49" s="9"/>
      <c r="H49" s="9"/>
      <c r="I49" s="9"/>
      <c r="J49" s="9">
        <v>39</v>
      </c>
      <c r="K49" s="9"/>
      <c r="L49" s="9"/>
      <c r="M49" s="9">
        <v>38</v>
      </c>
      <c r="N49" s="9"/>
      <c r="O49" s="9"/>
      <c r="P49" s="9"/>
      <c r="Q49" s="9">
        <f t="shared" si="0"/>
        <v>77</v>
      </c>
      <c r="R49" s="9">
        <v>2</v>
      </c>
    </row>
    <row r="50" spans="1:18" x14ac:dyDescent="0.25">
      <c r="A50" s="9">
        <v>29</v>
      </c>
      <c r="C50" t="s">
        <v>444</v>
      </c>
      <c r="D50" t="s">
        <v>33</v>
      </c>
      <c r="E50" s="9">
        <v>34</v>
      </c>
      <c r="H50" s="9">
        <v>32</v>
      </c>
      <c r="I50" s="9"/>
      <c r="J50" s="9"/>
      <c r="K50" s="9"/>
      <c r="L50" s="9"/>
      <c r="M50" s="9"/>
      <c r="N50" s="9"/>
      <c r="O50" s="9"/>
      <c r="P50" s="9"/>
      <c r="Q50" s="9">
        <f t="shared" si="0"/>
        <v>66</v>
      </c>
      <c r="R50" s="9">
        <v>2</v>
      </c>
    </row>
    <row r="51" spans="1:18" x14ac:dyDescent="0.25">
      <c r="A51" s="9">
        <v>30</v>
      </c>
      <c r="C51" t="s">
        <v>570</v>
      </c>
      <c r="D51" t="s">
        <v>25</v>
      </c>
      <c r="K51" s="9"/>
      <c r="L51" s="9"/>
      <c r="M51" s="9"/>
      <c r="N51" s="9"/>
      <c r="O51" s="9">
        <v>40</v>
      </c>
      <c r="P51" s="9"/>
      <c r="Q51" s="9">
        <f t="shared" si="0"/>
        <v>40</v>
      </c>
      <c r="R51" s="9">
        <v>1</v>
      </c>
    </row>
    <row r="52" spans="1:18" x14ac:dyDescent="0.25">
      <c r="A52" s="9">
        <v>31</v>
      </c>
      <c r="C52" t="s">
        <v>571</v>
      </c>
      <c r="D52" t="s">
        <v>44</v>
      </c>
      <c r="O52" s="9">
        <v>38</v>
      </c>
      <c r="Q52" s="9">
        <f t="shared" si="0"/>
        <v>38</v>
      </c>
      <c r="R52" s="9">
        <v>1</v>
      </c>
    </row>
    <row r="53" spans="1:18" x14ac:dyDescent="0.25">
      <c r="A53" s="9">
        <v>32</v>
      </c>
      <c r="C53" t="s">
        <v>618</v>
      </c>
      <c r="D53" t="s">
        <v>44</v>
      </c>
      <c r="G53" s="9">
        <v>38</v>
      </c>
      <c r="Q53" s="9">
        <f t="shared" si="0"/>
        <v>38</v>
      </c>
      <c r="R53" s="9">
        <v>1</v>
      </c>
    </row>
    <row r="54" spans="1:18" x14ac:dyDescent="0.25">
      <c r="A54" s="9">
        <v>33</v>
      </c>
      <c r="C54" t="s">
        <v>442</v>
      </c>
      <c r="D54" t="s">
        <v>24</v>
      </c>
      <c r="E54" s="9">
        <v>37</v>
      </c>
      <c r="H54" s="9"/>
      <c r="I54" s="9"/>
      <c r="J54" s="9"/>
      <c r="K54" s="9"/>
      <c r="L54" s="9"/>
      <c r="M54" s="9"/>
      <c r="N54" s="9"/>
      <c r="O54" s="9"/>
      <c r="P54" s="9"/>
      <c r="Q54" s="9">
        <f t="shared" si="0"/>
        <v>37</v>
      </c>
      <c r="R54" s="9">
        <v>1</v>
      </c>
    </row>
    <row r="55" spans="1:18" x14ac:dyDescent="0.25">
      <c r="A55" s="9">
        <v>34</v>
      </c>
      <c r="C55" t="s">
        <v>549</v>
      </c>
      <c r="D55" t="s">
        <v>44</v>
      </c>
      <c r="K55" s="9"/>
      <c r="L55" s="9"/>
      <c r="M55" s="9">
        <v>37</v>
      </c>
      <c r="N55" s="9"/>
      <c r="O55" s="9"/>
      <c r="P55" s="9"/>
      <c r="Q55" s="9">
        <f t="shared" si="0"/>
        <v>37</v>
      </c>
      <c r="R55" s="9">
        <v>1</v>
      </c>
    </row>
    <row r="56" spans="1:18" x14ac:dyDescent="0.25">
      <c r="A56" s="9">
        <v>35</v>
      </c>
      <c r="C56" t="s">
        <v>572</v>
      </c>
      <c r="D56" t="s">
        <v>25</v>
      </c>
      <c r="O56" s="9">
        <v>35</v>
      </c>
      <c r="Q56" s="9">
        <f t="shared" si="0"/>
        <v>35</v>
      </c>
      <c r="R56" s="9">
        <v>1</v>
      </c>
    </row>
    <row r="57" spans="1:18" x14ac:dyDescent="0.25">
      <c r="A57" s="9">
        <v>36</v>
      </c>
      <c r="C57" t="s">
        <v>619</v>
      </c>
      <c r="D57" t="s">
        <v>44</v>
      </c>
      <c r="G57" s="9">
        <v>35</v>
      </c>
      <c r="Q57" s="9">
        <f t="shared" si="0"/>
        <v>35</v>
      </c>
      <c r="R57" s="9">
        <v>1</v>
      </c>
    </row>
    <row r="58" spans="1:18" x14ac:dyDescent="0.25">
      <c r="A58" s="9">
        <v>37</v>
      </c>
      <c r="C58" t="s">
        <v>532</v>
      </c>
      <c r="D58" t="s">
        <v>135</v>
      </c>
      <c r="J58" s="9">
        <v>34</v>
      </c>
      <c r="Q58" s="9">
        <f t="shared" si="0"/>
        <v>34</v>
      </c>
      <c r="R58" s="9">
        <v>1</v>
      </c>
    </row>
    <row r="59" spans="1:18" x14ac:dyDescent="0.25">
      <c r="A59" s="9">
        <v>38</v>
      </c>
      <c r="C59" t="s">
        <v>620</v>
      </c>
      <c r="D59" t="s">
        <v>24</v>
      </c>
      <c r="G59" s="9">
        <v>32</v>
      </c>
      <c r="Q59" s="9">
        <f t="shared" si="0"/>
        <v>32</v>
      </c>
      <c r="R59" s="9">
        <v>1</v>
      </c>
    </row>
    <row r="60" spans="1:18" x14ac:dyDescent="0.25">
      <c r="A60" s="9">
        <v>39</v>
      </c>
      <c r="C60" t="s">
        <v>621</v>
      </c>
      <c r="D60" t="s">
        <v>43</v>
      </c>
      <c r="G60" s="9">
        <v>23</v>
      </c>
      <c r="Q60" s="9">
        <f t="shared" si="0"/>
        <v>23</v>
      </c>
      <c r="R60" s="9">
        <v>1</v>
      </c>
    </row>
    <row r="61" spans="1:18" x14ac:dyDescent="0.25">
      <c r="A61" s="9">
        <v>40</v>
      </c>
      <c r="C61" t="s">
        <v>622</v>
      </c>
      <c r="D61" t="s">
        <v>43</v>
      </c>
      <c r="G61" s="9">
        <v>22</v>
      </c>
      <c r="Q61" s="9">
        <f t="shared" si="0"/>
        <v>22</v>
      </c>
      <c r="R61" s="9">
        <v>1</v>
      </c>
    </row>
  </sheetData>
  <sortState ref="C22:R31">
    <sortCondition descending="1" ref="Q22:Q31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workbookViewId="0">
      <selection activeCell="C22" sqref="C22:D24"/>
    </sheetView>
  </sheetViews>
  <sheetFormatPr defaultRowHeight="15" x14ac:dyDescent="0.25"/>
  <cols>
    <col min="2" max="2" width="12.140625" style="9" customWidth="1"/>
    <col min="3" max="3" width="33.28515625" customWidth="1"/>
    <col min="4" max="4" width="28.85546875" customWidth="1"/>
    <col min="7" max="7" width="9.140625" style="9"/>
  </cols>
  <sheetData>
    <row r="1" spans="1:18" x14ac:dyDescent="0.25">
      <c r="B1" s="27" t="s">
        <v>606</v>
      </c>
      <c r="C1" s="16" t="s">
        <v>580</v>
      </c>
      <c r="D1" s="12" t="s">
        <v>582</v>
      </c>
      <c r="E1" s="12" t="s">
        <v>583</v>
      </c>
      <c r="F1" s="12" t="s">
        <v>584</v>
      </c>
      <c r="H1" s="12"/>
      <c r="I1" s="12"/>
      <c r="J1" s="12"/>
      <c r="K1" s="12"/>
      <c r="L1" s="12"/>
      <c r="M1" s="12"/>
      <c r="N1" s="12"/>
      <c r="O1" s="12"/>
      <c r="P1" s="12"/>
    </row>
    <row r="2" spans="1:18" x14ac:dyDescent="0.25">
      <c r="B2" s="36"/>
      <c r="C2" s="16" t="s">
        <v>588</v>
      </c>
      <c r="D2" s="17">
        <v>3</v>
      </c>
      <c r="E2" s="17">
        <v>2</v>
      </c>
      <c r="F2" s="17">
        <v>5</v>
      </c>
      <c r="H2" s="12"/>
      <c r="I2" s="12"/>
      <c r="J2" s="12"/>
      <c r="K2" s="12"/>
      <c r="L2" s="12"/>
      <c r="M2" s="12"/>
      <c r="N2" s="12"/>
      <c r="O2" s="12"/>
      <c r="P2" s="12"/>
    </row>
    <row r="3" spans="1:18" x14ac:dyDescent="0.25">
      <c r="B3" s="28"/>
      <c r="C3" s="33" t="s">
        <v>604</v>
      </c>
      <c r="D3" s="15"/>
      <c r="E3" s="15"/>
      <c r="F3" s="15"/>
      <c r="H3" s="13"/>
      <c r="I3" s="13"/>
      <c r="J3" s="13"/>
      <c r="K3" s="13"/>
      <c r="L3" s="13"/>
      <c r="M3" s="13"/>
      <c r="N3" s="13"/>
      <c r="O3" s="13"/>
      <c r="P3" s="13"/>
      <c r="Q3" s="9"/>
      <c r="R3" s="9"/>
    </row>
    <row r="4" spans="1:18" x14ac:dyDescent="0.25">
      <c r="B4" s="29"/>
      <c r="C4" s="30" t="s">
        <v>605</v>
      </c>
      <c r="D4" s="14"/>
      <c r="E4" s="14"/>
      <c r="F4" s="14"/>
      <c r="Q4" s="9"/>
      <c r="R4" s="9"/>
    </row>
    <row r="5" spans="1:18" s="14" customFormat="1" x14ac:dyDescent="0.25">
      <c r="B5" s="28"/>
      <c r="D5" s="15"/>
      <c r="E5" s="15"/>
      <c r="F5" s="15"/>
      <c r="G5" s="29"/>
      <c r="H5" s="15"/>
      <c r="I5" s="15"/>
      <c r="J5" s="15"/>
      <c r="K5" s="15"/>
      <c r="L5" s="15"/>
      <c r="M5" s="15"/>
      <c r="N5" s="15"/>
      <c r="O5" s="15"/>
      <c r="P5" s="15"/>
    </row>
    <row r="7" spans="1:18" x14ac:dyDescent="0.25">
      <c r="C7" t="s">
        <v>446</v>
      </c>
      <c r="E7" s="8"/>
      <c r="F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x14ac:dyDescent="0.25">
      <c r="B8" s="9" t="s">
        <v>161</v>
      </c>
      <c r="C8" t="s">
        <v>17</v>
      </c>
      <c r="D8" t="s">
        <v>16</v>
      </c>
      <c r="E8" s="8" t="s">
        <v>1</v>
      </c>
      <c r="F8" s="8" t="s">
        <v>2</v>
      </c>
      <c r="G8" s="9" t="s">
        <v>3</v>
      </c>
      <c r="H8" s="8" t="s">
        <v>4</v>
      </c>
      <c r="I8" s="8" t="s">
        <v>5</v>
      </c>
      <c r="J8" s="8" t="s">
        <v>6</v>
      </c>
      <c r="K8" s="8" t="s">
        <v>7</v>
      </c>
      <c r="L8" s="8" t="s">
        <v>8</v>
      </c>
      <c r="M8" s="8" t="s">
        <v>9</v>
      </c>
      <c r="N8" s="8" t="s">
        <v>10</v>
      </c>
      <c r="O8" s="8" t="s">
        <v>11</v>
      </c>
      <c r="P8" s="8" t="s">
        <v>12</v>
      </c>
      <c r="Q8" s="8" t="s">
        <v>14</v>
      </c>
      <c r="R8" s="5" t="s">
        <v>15</v>
      </c>
    </row>
    <row r="9" spans="1:18" x14ac:dyDescent="0.25">
      <c r="E9" s="6" t="s">
        <v>148</v>
      </c>
      <c r="F9" s="6" t="s">
        <v>151</v>
      </c>
      <c r="G9" s="26" t="s">
        <v>149</v>
      </c>
      <c r="H9" s="6" t="s">
        <v>150</v>
      </c>
      <c r="I9" s="6" t="s">
        <v>152</v>
      </c>
      <c r="J9" s="6" t="s">
        <v>153</v>
      </c>
      <c r="K9" s="6" t="s">
        <v>154</v>
      </c>
      <c r="L9" s="6" t="s">
        <v>364</v>
      </c>
      <c r="M9" s="6" t="s">
        <v>155</v>
      </c>
      <c r="N9" s="6" t="s">
        <v>157</v>
      </c>
      <c r="O9" s="6" t="s">
        <v>365</v>
      </c>
      <c r="P9" s="6" t="s">
        <v>159</v>
      </c>
      <c r="Q9" s="6"/>
      <c r="R9" s="8"/>
    </row>
    <row r="10" spans="1:18" x14ac:dyDescent="0.25">
      <c r="E10" s="8"/>
      <c r="F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18" x14ac:dyDescent="0.25">
      <c r="A11" s="42">
        <v>1</v>
      </c>
      <c r="B11" s="39">
        <v>1</v>
      </c>
      <c r="C11" s="16" t="s">
        <v>458</v>
      </c>
      <c r="D11" s="16" t="s">
        <v>25</v>
      </c>
      <c r="E11" s="23">
        <v>50</v>
      </c>
      <c r="F11" s="23">
        <v>47</v>
      </c>
      <c r="G11" s="31">
        <v>45</v>
      </c>
      <c r="H11" s="23">
        <v>47</v>
      </c>
      <c r="I11" s="23">
        <v>50</v>
      </c>
      <c r="J11" s="31">
        <v>47</v>
      </c>
      <c r="K11" s="23">
        <v>47</v>
      </c>
      <c r="L11" s="23">
        <v>47</v>
      </c>
      <c r="M11" s="23">
        <v>50</v>
      </c>
      <c r="N11" s="23">
        <v>47</v>
      </c>
      <c r="O11" s="31">
        <v>45</v>
      </c>
      <c r="P11" s="31">
        <v>45</v>
      </c>
      <c r="Q11" s="23">
        <v>385</v>
      </c>
      <c r="R11" s="23">
        <v>12</v>
      </c>
    </row>
    <row r="12" spans="1:18" x14ac:dyDescent="0.25">
      <c r="A12" s="42">
        <v>2</v>
      </c>
      <c r="B12" s="39">
        <v>2</v>
      </c>
      <c r="C12" s="16" t="s">
        <v>459</v>
      </c>
      <c r="D12" s="16" t="s">
        <v>25</v>
      </c>
      <c r="E12" s="23">
        <v>47</v>
      </c>
      <c r="F12" s="23">
        <v>45</v>
      </c>
      <c r="G12" s="23">
        <v>47</v>
      </c>
      <c r="H12" s="31">
        <v>45</v>
      </c>
      <c r="I12" s="23">
        <v>47</v>
      </c>
      <c r="J12" s="23">
        <v>50</v>
      </c>
      <c r="K12" s="23">
        <v>50</v>
      </c>
      <c r="L12" s="23">
        <v>50</v>
      </c>
      <c r="M12" s="23"/>
      <c r="N12" s="23">
        <v>45</v>
      </c>
      <c r="O12" s="31">
        <v>44</v>
      </c>
      <c r="P12" s="31">
        <v>44</v>
      </c>
      <c r="Q12" s="23">
        <v>381</v>
      </c>
      <c r="R12" s="23">
        <v>11</v>
      </c>
    </row>
    <row r="13" spans="1:18" x14ac:dyDescent="0.25">
      <c r="A13" s="9">
        <v>3</v>
      </c>
      <c r="C13" t="s">
        <v>494</v>
      </c>
      <c r="D13" t="s">
        <v>44</v>
      </c>
      <c r="E13" s="9"/>
      <c r="F13" s="9">
        <v>50</v>
      </c>
      <c r="G13" s="9">
        <v>50</v>
      </c>
      <c r="H13" s="9">
        <v>50</v>
      </c>
      <c r="I13" s="9"/>
      <c r="J13" s="9"/>
      <c r="K13" s="9"/>
      <c r="L13" s="9"/>
      <c r="M13" s="9"/>
      <c r="N13" s="9">
        <v>50</v>
      </c>
      <c r="O13" s="9">
        <v>50</v>
      </c>
      <c r="P13" s="9">
        <v>50</v>
      </c>
      <c r="Q13" s="9">
        <f>SUM(E13:P13)</f>
        <v>300</v>
      </c>
      <c r="R13" s="9">
        <v>6</v>
      </c>
    </row>
    <row r="14" spans="1:18" x14ac:dyDescent="0.25">
      <c r="A14" s="9">
        <v>4</v>
      </c>
      <c r="C14" t="s">
        <v>493</v>
      </c>
      <c r="D14" t="s">
        <v>25</v>
      </c>
      <c r="E14" s="9"/>
      <c r="F14" s="9">
        <v>44</v>
      </c>
      <c r="G14" s="9">
        <v>44</v>
      </c>
      <c r="H14" s="9">
        <v>44</v>
      </c>
      <c r="I14" s="9"/>
      <c r="J14" s="9"/>
      <c r="K14" s="9"/>
      <c r="L14" s="9"/>
      <c r="M14" s="9"/>
      <c r="N14" s="9"/>
      <c r="O14" s="9">
        <v>43</v>
      </c>
      <c r="P14" s="9"/>
      <c r="Q14" s="9">
        <f>SUM(E14:P14)</f>
        <v>175</v>
      </c>
      <c r="R14" s="9">
        <v>4</v>
      </c>
    </row>
    <row r="15" spans="1:18" x14ac:dyDescent="0.25">
      <c r="A15" s="9">
        <v>5</v>
      </c>
      <c r="C15" t="s">
        <v>567</v>
      </c>
      <c r="D15" t="s">
        <v>25</v>
      </c>
      <c r="E15" s="9"/>
      <c r="F15" s="9"/>
      <c r="H15" s="9"/>
      <c r="I15" s="9"/>
      <c r="J15" s="9"/>
      <c r="K15" s="9"/>
      <c r="L15" s="9"/>
      <c r="M15" s="9"/>
      <c r="N15" s="9"/>
      <c r="O15" s="9">
        <v>47</v>
      </c>
      <c r="P15" s="9">
        <v>47</v>
      </c>
      <c r="Q15" s="9">
        <f>SUM(E15:P15)</f>
        <v>94</v>
      </c>
      <c r="R15" s="9">
        <v>2</v>
      </c>
    </row>
    <row r="16" spans="1:18" x14ac:dyDescent="0.25">
      <c r="E16" s="9"/>
      <c r="F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x14ac:dyDescent="0.25">
      <c r="E17" s="9"/>
      <c r="F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x14ac:dyDescent="0.25">
      <c r="C18" t="s">
        <v>447</v>
      </c>
      <c r="E18" s="8"/>
      <c r="F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</row>
    <row r="19" spans="1:18" x14ac:dyDescent="0.25">
      <c r="B19" s="9" t="s">
        <v>161</v>
      </c>
      <c r="C19" t="s">
        <v>17</v>
      </c>
      <c r="D19" t="s">
        <v>16</v>
      </c>
      <c r="E19" s="8" t="s">
        <v>1</v>
      </c>
      <c r="F19" s="8" t="s">
        <v>2</v>
      </c>
      <c r="G19" s="9" t="s">
        <v>3</v>
      </c>
      <c r="H19" s="8" t="s">
        <v>4</v>
      </c>
      <c r="I19" s="8" t="s">
        <v>5</v>
      </c>
      <c r="J19" s="8" t="s">
        <v>6</v>
      </c>
      <c r="K19" s="8" t="s">
        <v>7</v>
      </c>
      <c r="L19" s="8" t="s">
        <v>8</v>
      </c>
      <c r="M19" s="8" t="s">
        <v>9</v>
      </c>
      <c r="N19" s="8" t="s">
        <v>10</v>
      </c>
      <c r="O19" s="8" t="s">
        <v>11</v>
      </c>
      <c r="P19" s="8" t="s">
        <v>12</v>
      </c>
      <c r="Q19" s="8" t="s">
        <v>14</v>
      </c>
      <c r="R19" s="5" t="s">
        <v>15</v>
      </c>
    </row>
    <row r="20" spans="1:18" x14ac:dyDescent="0.25">
      <c r="E20" s="6" t="s">
        <v>148</v>
      </c>
      <c r="F20" s="6" t="s">
        <v>151</v>
      </c>
      <c r="G20" s="26" t="s">
        <v>149</v>
      </c>
      <c r="H20" s="6" t="s">
        <v>150</v>
      </c>
      <c r="I20" s="6" t="s">
        <v>152</v>
      </c>
      <c r="J20" s="6" t="s">
        <v>153</v>
      </c>
      <c r="K20" s="6" t="s">
        <v>154</v>
      </c>
      <c r="L20" s="6" t="s">
        <v>366</v>
      </c>
      <c r="M20" s="6" t="s">
        <v>155</v>
      </c>
      <c r="N20" s="6" t="s">
        <v>157</v>
      </c>
      <c r="O20" s="6" t="s">
        <v>365</v>
      </c>
      <c r="P20" s="6" t="s">
        <v>159</v>
      </c>
      <c r="Q20" s="6"/>
      <c r="R20" s="8"/>
    </row>
    <row r="21" spans="1:18" x14ac:dyDescent="0.25">
      <c r="E21" s="8"/>
      <c r="F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</row>
    <row r="22" spans="1:18" x14ac:dyDescent="0.25">
      <c r="A22" s="37">
        <v>1</v>
      </c>
      <c r="B22" s="32">
        <v>1</v>
      </c>
      <c r="C22" s="16" t="s">
        <v>454</v>
      </c>
      <c r="D22" s="16" t="s">
        <v>43</v>
      </c>
      <c r="E22" s="23">
        <v>44</v>
      </c>
      <c r="F22" s="31">
        <v>43</v>
      </c>
      <c r="G22" s="23">
        <v>47</v>
      </c>
      <c r="H22" s="23">
        <v>50</v>
      </c>
      <c r="I22" s="23">
        <v>50</v>
      </c>
      <c r="J22" s="23">
        <v>45</v>
      </c>
      <c r="K22" s="23">
        <v>45</v>
      </c>
      <c r="L22" s="23">
        <v>47</v>
      </c>
      <c r="M22" s="23"/>
      <c r="N22" s="23">
        <v>47</v>
      </c>
      <c r="O22" s="38">
        <v>41</v>
      </c>
      <c r="P22" s="23"/>
      <c r="Q22" s="23">
        <v>375</v>
      </c>
      <c r="R22" s="23">
        <v>10</v>
      </c>
    </row>
    <row r="23" spans="1:18" x14ac:dyDescent="0.25">
      <c r="A23" s="37">
        <v>2</v>
      </c>
      <c r="B23" s="32">
        <v>2</v>
      </c>
      <c r="C23" s="16" t="s">
        <v>455</v>
      </c>
      <c r="D23" s="16" t="s">
        <v>43</v>
      </c>
      <c r="E23" s="23">
        <v>43</v>
      </c>
      <c r="F23" s="23">
        <v>39</v>
      </c>
      <c r="G23" s="23"/>
      <c r="H23" s="23"/>
      <c r="I23" s="23">
        <v>47</v>
      </c>
      <c r="J23" s="23"/>
      <c r="K23" s="23"/>
      <c r="L23" s="23">
        <v>44</v>
      </c>
      <c r="M23" s="23">
        <v>50</v>
      </c>
      <c r="N23" s="23">
        <v>45</v>
      </c>
      <c r="O23" s="23">
        <v>40</v>
      </c>
      <c r="P23" s="23">
        <v>45</v>
      </c>
      <c r="Q23" s="23">
        <f>SUM(E23:P23)</f>
        <v>353</v>
      </c>
      <c r="R23" s="23">
        <v>8</v>
      </c>
    </row>
    <row r="24" spans="1:18" x14ac:dyDescent="0.25">
      <c r="A24" s="37">
        <v>3</v>
      </c>
      <c r="B24" s="32">
        <v>3</v>
      </c>
      <c r="C24" s="16" t="s">
        <v>501</v>
      </c>
      <c r="D24" s="16" t="s">
        <v>43</v>
      </c>
      <c r="E24" s="23"/>
      <c r="F24" s="34">
        <v>38</v>
      </c>
      <c r="G24" s="23">
        <v>43</v>
      </c>
      <c r="H24" s="17">
        <v>44</v>
      </c>
      <c r="I24" s="17">
        <v>45</v>
      </c>
      <c r="J24" s="17">
        <v>43</v>
      </c>
      <c r="K24" s="17">
        <v>43</v>
      </c>
      <c r="L24" s="17">
        <v>43</v>
      </c>
      <c r="M24" s="17"/>
      <c r="N24" s="17">
        <v>44</v>
      </c>
      <c r="O24" s="34">
        <v>39</v>
      </c>
      <c r="P24" s="17">
        <v>44</v>
      </c>
      <c r="Q24" s="23">
        <v>349</v>
      </c>
      <c r="R24" s="17">
        <v>10</v>
      </c>
    </row>
    <row r="25" spans="1:18" x14ac:dyDescent="0.25">
      <c r="A25" s="37">
        <v>4</v>
      </c>
      <c r="B25" s="32">
        <v>4</v>
      </c>
      <c r="C25" t="s">
        <v>456</v>
      </c>
      <c r="D25" t="s">
        <v>25</v>
      </c>
      <c r="E25" s="9">
        <v>42</v>
      </c>
      <c r="F25" s="9"/>
      <c r="H25" s="9">
        <v>43</v>
      </c>
      <c r="I25" s="9">
        <v>44</v>
      </c>
      <c r="J25" s="9"/>
      <c r="K25" s="9"/>
      <c r="L25" s="9">
        <v>42</v>
      </c>
      <c r="M25" s="9">
        <v>47</v>
      </c>
      <c r="N25" s="9">
        <v>43</v>
      </c>
      <c r="O25" s="9"/>
      <c r="P25" s="9">
        <v>43</v>
      </c>
      <c r="Q25" s="9">
        <f t="shared" ref="Q25:Q42" si="0">SUM(E25:P25)</f>
        <v>304</v>
      </c>
      <c r="R25" s="9">
        <v>7</v>
      </c>
    </row>
    <row r="26" spans="1:18" x14ac:dyDescent="0.25">
      <c r="A26" s="37">
        <v>5</v>
      </c>
      <c r="B26" s="32">
        <v>5</v>
      </c>
      <c r="C26" t="s">
        <v>496</v>
      </c>
      <c r="D26" t="s">
        <v>43</v>
      </c>
      <c r="E26" s="9"/>
      <c r="F26" s="24">
        <v>47</v>
      </c>
      <c r="H26" s="24"/>
      <c r="I26" s="24"/>
      <c r="J26" s="24">
        <v>50</v>
      </c>
      <c r="K26" s="24">
        <v>47</v>
      </c>
      <c r="L26" s="24">
        <v>50</v>
      </c>
      <c r="M26" s="24"/>
      <c r="N26" s="24">
        <v>50</v>
      </c>
      <c r="O26" s="24">
        <v>50</v>
      </c>
      <c r="P26" s="24"/>
      <c r="Q26" s="9">
        <f t="shared" si="0"/>
        <v>294</v>
      </c>
      <c r="R26" s="9">
        <v>6</v>
      </c>
    </row>
    <row r="27" spans="1:18" x14ac:dyDescent="0.25">
      <c r="A27" s="37">
        <v>6</v>
      </c>
      <c r="B27" s="37"/>
      <c r="C27" t="s">
        <v>453</v>
      </c>
      <c r="D27" t="s">
        <v>43</v>
      </c>
      <c r="E27" s="9">
        <v>47</v>
      </c>
      <c r="F27" s="9">
        <v>42</v>
      </c>
      <c r="G27" s="9">
        <v>45</v>
      </c>
      <c r="H27" s="9">
        <v>47</v>
      </c>
      <c r="I27" s="9"/>
      <c r="J27" s="9">
        <v>44</v>
      </c>
      <c r="K27" s="9">
        <v>44</v>
      </c>
      <c r="L27" s="9"/>
      <c r="M27" s="9"/>
      <c r="N27" s="9"/>
      <c r="O27" s="9"/>
      <c r="P27" s="9"/>
      <c r="Q27" s="9">
        <f t="shared" si="0"/>
        <v>269</v>
      </c>
      <c r="R27" s="9">
        <v>6</v>
      </c>
    </row>
    <row r="28" spans="1:18" x14ac:dyDescent="0.25">
      <c r="A28" s="37">
        <v>7</v>
      </c>
      <c r="B28" s="32">
        <v>6</v>
      </c>
      <c r="C28" t="s">
        <v>503</v>
      </c>
      <c r="D28" t="s">
        <v>25</v>
      </c>
      <c r="E28" s="24"/>
      <c r="F28" s="24">
        <v>36</v>
      </c>
      <c r="G28" s="9">
        <v>41</v>
      </c>
      <c r="H28" s="24">
        <v>42</v>
      </c>
      <c r="I28" s="24">
        <v>43</v>
      </c>
      <c r="J28" s="24">
        <v>42</v>
      </c>
      <c r="K28" s="24"/>
      <c r="L28" s="24"/>
      <c r="M28" s="24"/>
      <c r="N28" s="24"/>
      <c r="O28" s="24">
        <v>38</v>
      </c>
      <c r="P28" s="24"/>
      <c r="Q28" s="9">
        <f t="shared" si="0"/>
        <v>242</v>
      </c>
      <c r="R28" s="9">
        <v>6</v>
      </c>
    </row>
    <row r="29" spans="1:18" x14ac:dyDescent="0.25">
      <c r="A29" s="37">
        <v>8</v>
      </c>
      <c r="B29" s="32">
        <v>7</v>
      </c>
      <c r="C29" t="s">
        <v>533</v>
      </c>
      <c r="D29" t="s">
        <v>25</v>
      </c>
      <c r="E29" s="9">
        <v>45</v>
      </c>
      <c r="F29" s="9"/>
      <c r="G29" s="9">
        <v>50</v>
      </c>
      <c r="H29" s="9"/>
      <c r="I29" s="9"/>
      <c r="J29" s="9">
        <v>47</v>
      </c>
      <c r="K29" s="9"/>
      <c r="L29" s="9"/>
      <c r="M29" s="9"/>
      <c r="N29" s="9"/>
      <c r="O29" s="9">
        <v>42</v>
      </c>
      <c r="P29" s="9"/>
      <c r="Q29" s="9">
        <f t="shared" si="0"/>
        <v>184</v>
      </c>
      <c r="R29" s="9">
        <v>4</v>
      </c>
    </row>
    <row r="30" spans="1:18" x14ac:dyDescent="0.25">
      <c r="A30" s="37">
        <v>9</v>
      </c>
      <c r="C30" t="s">
        <v>499</v>
      </c>
      <c r="D30" t="s">
        <v>44</v>
      </c>
      <c r="E30" s="9"/>
      <c r="F30" s="8">
        <v>41</v>
      </c>
      <c r="G30" s="9">
        <v>44</v>
      </c>
      <c r="H30" s="8">
        <v>45</v>
      </c>
      <c r="I30" s="8"/>
      <c r="J30" s="8"/>
      <c r="K30" s="8"/>
      <c r="L30" s="8"/>
      <c r="M30" s="8"/>
      <c r="N30" s="8"/>
      <c r="O30" s="8">
        <v>47</v>
      </c>
      <c r="P30" s="8"/>
      <c r="Q30" s="9">
        <f t="shared" si="0"/>
        <v>177</v>
      </c>
      <c r="R30" s="9">
        <v>4</v>
      </c>
    </row>
    <row r="31" spans="1:18" x14ac:dyDescent="0.25">
      <c r="A31" s="37">
        <v>10</v>
      </c>
      <c r="C31" t="s">
        <v>452</v>
      </c>
      <c r="D31" t="s">
        <v>43</v>
      </c>
      <c r="E31" s="9">
        <v>50</v>
      </c>
      <c r="F31" s="9"/>
      <c r="H31" s="9"/>
      <c r="I31" s="9"/>
      <c r="J31" s="9"/>
      <c r="K31" s="9"/>
      <c r="L31" s="9">
        <v>45</v>
      </c>
      <c r="M31" s="9"/>
      <c r="N31" s="9"/>
      <c r="O31" s="9"/>
      <c r="P31" s="9"/>
      <c r="Q31" s="9">
        <f t="shared" si="0"/>
        <v>95</v>
      </c>
      <c r="R31" s="9">
        <v>2</v>
      </c>
    </row>
    <row r="32" spans="1:18" x14ac:dyDescent="0.25">
      <c r="A32" s="37">
        <v>11</v>
      </c>
      <c r="C32" t="s">
        <v>498</v>
      </c>
      <c r="D32" t="s">
        <v>43</v>
      </c>
      <c r="E32" s="9"/>
      <c r="F32" s="8">
        <v>44</v>
      </c>
      <c r="H32" s="8"/>
      <c r="I32" s="8"/>
      <c r="J32" s="8"/>
      <c r="K32" s="8">
        <v>50</v>
      </c>
      <c r="L32" s="8"/>
      <c r="M32" s="8"/>
      <c r="N32" s="8"/>
      <c r="O32" s="8"/>
      <c r="P32" s="8"/>
      <c r="Q32" s="9">
        <f t="shared" si="0"/>
        <v>94</v>
      </c>
      <c r="R32" s="9">
        <v>2</v>
      </c>
    </row>
    <row r="33" spans="1:18" x14ac:dyDescent="0.25">
      <c r="A33" s="37">
        <v>12</v>
      </c>
      <c r="C33" t="s">
        <v>564</v>
      </c>
      <c r="D33" t="s">
        <v>43</v>
      </c>
      <c r="E33" s="24"/>
      <c r="F33" s="8"/>
      <c r="H33" s="8"/>
      <c r="I33" s="8"/>
      <c r="J33" s="8"/>
      <c r="K33" s="8"/>
      <c r="L33" s="8"/>
      <c r="M33" s="8"/>
      <c r="N33" s="8"/>
      <c r="O33" s="8">
        <v>44</v>
      </c>
      <c r="P33" s="8">
        <v>47</v>
      </c>
      <c r="Q33" s="9">
        <f t="shared" si="0"/>
        <v>91</v>
      </c>
      <c r="R33" s="9">
        <v>2</v>
      </c>
    </row>
    <row r="34" spans="1:18" x14ac:dyDescent="0.25">
      <c r="A34" s="37">
        <v>13</v>
      </c>
      <c r="C34" t="s">
        <v>500</v>
      </c>
      <c r="D34" t="s">
        <v>43</v>
      </c>
      <c r="E34" s="9"/>
      <c r="F34" s="8">
        <v>40</v>
      </c>
      <c r="H34" s="8"/>
      <c r="I34" s="8"/>
      <c r="J34" s="8"/>
      <c r="K34" s="8"/>
      <c r="L34" s="8"/>
      <c r="M34" s="8"/>
      <c r="N34" s="8"/>
      <c r="O34" s="8"/>
      <c r="P34" s="8">
        <v>50</v>
      </c>
      <c r="Q34" s="9">
        <f t="shared" si="0"/>
        <v>90</v>
      </c>
      <c r="R34" s="9">
        <v>2</v>
      </c>
    </row>
    <row r="35" spans="1:18" x14ac:dyDescent="0.25">
      <c r="A35" s="37">
        <v>14</v>
      </c>
      <c r="C35" t="s">
        <v>495</v>
      </c>
      <c r="D35" t="s">
        <v>43</v>
      </c>
      <c r="E35" s="9"/>
      <c r="F35" s="8">
        <v>50</v>
      </c>
      <c r="H35" s="8"/>
      <c r="I35" s="8"/>
      <c r="J35" s="8"/>
      <c r="K35" s="8"/>
      <c r="L35" s="8"/>
      <c r="M35" s="8"/>
      <c r="N35" s="8"/>
      <c r="O35" s="8"/>
      <c r="P35" s="8"/>
      <c r="Q35" s="9">
        <f t="shared" si="0"/>
        <v>50</v>
      </c>
      <c r="R35" s="9">
        <v>1</v>
      </c>
    </row>
    <row r="36" spans="1:18" x14ac:dyDescent="0.25">
      <c r="A36" s="9">
        <v>15</v>
      </c>
      <c r="C36" t="s">
        <v>497</v>
      </c>
      <c r="D36" t="s">
        <v>43</v>
      </c>
      <c r="E36" s="9"/>
      <c r="F36" s="8">
        <v>45</v>
      </c>
      <c r="H36" s="8"/>
      <c r="I36" s="8"/>
      <c r="J36" s="8"/>
      <c r="K36" s="8"/>
      <c r="L36" s="8"/>
      <c r="M36" s="8"/>
      <c r="N36" s="8"/>
      <c r="O36" s="8"/>
      <c r="P36" s="8"/>
      <c r="Q36" s="9">
        <f t="shared" si="0"/>
        <v>45</v>
      </c>
      <c r="R36" s="9">
        <v>1</v>
      </c>
    </row>
    <row r="37" spans="1:18" x14ac:dyDescent="0.25">
      <c r="A37" s="9">
        <v>16</v>
      </c>
      <c r="C37" t="s">
        <v>573</v>
      </c>
      <c r="D37" t="s">
        <v>25</v>
      </c>
      <c r="E37" s="8"/>
      <c r="F37" s="8"/>
      <c r="H37" s="8"/>
      <c r="I37" s="8"/>
      <c r="J37" s="8"/>
      <c r="K37" s="8"/>
      <c r="L37" s="8"/>
      <c r="M37" s="8"/>
      <c r="N37" s="8"/>
      <c r="O37" s="8">
        <v>45</v>
      </c>
      <c r="P37" s="8"/>
      <c r="Q37" s="9">
        <f t="shared" si="0"/>
        <v>45</v>
      </c>
      <c r="R37" s="9">
        <v>1</v>
      </c>
    </row>
    <row r="38" spans="1:18" x14ac:dyDescent="0.25">
      <c r="A38" s="9">
        <v>17</v>
      </c>
      <c r="C38" t="s">
        <v>575</v>
      </c>
      <c r="D38" t="s">
        <v>43</v>
      </c>
      <c r="E38" s="8"/>
      <c r="F38" s="8"/>
      <c r="H38" s="8"/>
      <c r="I38" s="8"/>
      <c r="J38" s="8"/>
      <c r="K38" s="8"/>
      <c r="L38" s="8"/>
      <c r="M38" s="8"/>
      <c r="N38" s="8"/>
      <c r="O38" s="8">
        <v>43</v>
      </c>
      <c r="P38" s="8"/>
      <c r="Q38" s="9">
        <f t="shared" si="0"/>
        <v>43</v>
      </c>
      <c r="R38" s="9">
        <v>1</v>
      </c>
    </row>
    <row r="39" spans="1:18" x14ac:dyDescent="0.25">
      <c r="A39" s="9">
        <v>18</v>
      </c>
      <c r="C39" t="s">
        <v>623</v>
      </c>
      <c r="D39" t="s">
        <v>44</v>
      </c>
      <c r="G39" s="9">
        <v>42</v>
      </c>
      <c r="Q39" s="9">
        <f t="shared" si="0"/>
        <v>42</v>
      </c>
      <c r="R39" s="9">
        <v>1</v>
      </c>
    </row>
    <row r="40" spans="1:18" x14ac:dyDescent="0.25">
      <c r="A40" s="9">
        <v>19</v>
      </c>
      <c r="C40" t="s">
        <v>457</v>
      </c>
      <c r="D40" t="s">
        <v>135</v>
      </c>
      <c r="E40" s="9">
        <v>41</v>
      </c>
      <c r="Q40" s="9">
        <f t="shared" si="0"/>
        <v>41</v>
      </c>
      <c r="R40" s="9">
        <v>1</v>
      </c>
    </row>
    <row r="41" spans="1:18" x14ac:dyDescent="0.25">
      <c r="A41" s="9">
        <v>20</v>
      </c>
      <c r="C41" t="s">
        <v>502</v>
      </c>
      <c r="D41" t="s">
        <v>43</v>
      </c>
      <c r="E41" s="8"/>
      <c r="F41" s="8">
        <v>37</v>
      </c>
      <c r="H41" s="8"/>
      <c r="I41" s="8"/>
      <c r="J41" s="8"/>
      <c r="K41" s="8"/>
      <c r="L41" s="8"/>
      <c r="M41" s="8"/>
      <c r="N41" s="8"/>
      <c r="O41" s="8"/>
      <c r="P41" s="8"/>
      <c r="Q41" s="9">
        <f t="shared" si="0"/>
        <v>37</v>
      </c>
      <c r="R41" s="9">
        <v>1</v>
      </c>
    </row>
    <row r="42" spans="1:18" x14ac:dyDescent="0.25">
      <c r="A42" s="9">
        <v>21</v>
      </c>
      <c r="C42" t="s">
        <v>574</v>
      </c>
      <c r="D42" t="s">
        <v>25</v>
      </c>
      <c r="E42" s="24"/>
      <c r="F42" s="24"/>
      <c r="H42" s="24"/>
      <c r="I42" s="24"/>
      <c r="J42" s="24"/>
      <c r="K42" s="24"/>
      <c r="L42" s="24"/>
      <c r="M42" s="24"/>
      <c r="N42" s="24"/>
      <c r="O42" s="24">
        <v>37</v>
      </c>
      <c r="P42" s="24"/>
      <c r="Q42" s="9">
        <f t="shared" si="0"/>
        <v>37</v>
      </c>
      <c r="R42" s="9">
        <v>1</v>
      </c>
    </row>
    <row r="43" spans="1:18" x14ac:dyDescent="0.25">
      <c r="Q43" s="9"/>
    </row>
  </sheetData>
  <sortState ref="C22:R24">
    <sortCondition descending="1" ref="Q22:Q24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7"/>
  <sheetViews>
    <sheetView workbookViewId="0">
      <selection activeCell="D2" sqref="D2"/>
    </sheetView>
  </sheetViews>
  <sheetFormatPr defaultRowHeight="15" x14ac:dyDescent="0.25"/>
  <cols>
    <col min="1" max="1" width="9.140625" style="40"/>
    <col min="2" max="2" width="11.28515625" style="3" customWidth="1"/>
    <col min="3" max="3" width="31.5703125" customWidth="1"/>
    <col min="4" max="4" width="20.5703125" customWidth="1"/>
    <col min="5" max="17" width="9.140625" style="3"/>
    <col min="18" max="18" width="11.5703125" style="3" customWidth="1"/>
  </cols>
  <sheetData>
    <row r="1" spans="1:18" x14ac:dyDescent="0.25">
      <c r="B1" s="19" t="s">
        <v>589</v>
      </c>
      <c r="C1" s="16" t="s">
        <v>580</v>
      </c>
      <c r="D1" s="12" t="s">
        <v>582</v>
      </c>
      <c r="E1" s="12" t="s">
        <v>583</v>
      </c>
      <c r="F1" s="12" t="s">
        <v>584</v>
      </c>
      <c r="G1" s="12"/>
      <c r="H1" s="12"/>
      <c r="I1" s="12"/>
      <c r="J1" s="12"/>
      <c r="K1" s="12"/>
      <c r="L1" s="12"/>
      <c r="M1" s="12"/>
      <c r="N1" s="12"/>
      <c r="O1" s="12"/>
      <c r="P1" s="12"/>
      <c r="Q1"/>
      <c r="R1"/>
    </row>
    <row r="2" spans="1:18" x14ac:dyDescent="0.25">
      <c r="B2" s="21"/>
      <c r="C2" s="16" t="s">
        <v>588</v>
      </c>
      <c r="D2" s="17">
        <v>7</v>
      </c>
      <c r="E2" s="17">
        <v>8</v>
      </c>
      <c r="F2" s="17">
        <v>13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/>
      <c r="R2"/>
    </row>
    <row r="3" spans="1:18" x14ac:dyDescent="0.25">
      <c r="B3" s="28"/>
      <c r="C3" s="33" t="s">
        <v>604</v>
      </c>
      <c r="D3" s="15"/>
      <c r="E3" s="15"/>
      <c r="F3" s="15"/>
      <c r="G3" s="13"/>
      <c r="H3" s="13"/>
      <c r="I3" s="13"/>
      <c r="J3" s="13"/>
      <c r="K3" s="13"/>
      <c r="L3" s="13"/>
      <c r="M3" s="13"/>
      <c r="N3" s="13"/>
      <c r="O3" s="13"/>
      <c r="P3" s="13"/>
      <c r="Q3" s="9"/>
      <c r="R3" s="9"/>
    </row>
    <row r="4" spans="1:18" x14ac:dyDescent="0.25">
      <c r="B4" s="29"/>
      <c r="C4" s="30" t="s">
        <v>605</v>
      </c>
      <c r="D4" s="14"/>
      <c r="E4" s="14"/>
      <c r="F4" s="14"/>
      <c r="G4"/>
      <c r="H4"/>
      <c r="I4"/>
      <c r="J4"/>
      <c r="K4"/>
      <c r="L4"/>
      <c r="M4"/>
      <c r="N4"/>
      <c r="O4"/>
      <c r="P4"/>
      <c r="Q4" s="9"/>
      <c r="R4" s="9"/>
    </row>
    <row r="5" spans="1:18" s="14" customFormat="1" x14ac:dyDescent="0.25">
      <c r="A5" s="40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8" s="14" customFormat="1" x14ac:dyDescent="0.25">
      <c r="A6" s="40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8" x14ac:dyDescent="0.25">
      <c r="C7" t="s">
        <v>160</v>
      </c>
    </row>
    <row r="8" spans="1:18" x14ac:dyDescent="0.25">
      <c r="B8" s="3" t="s">
        <v>161</v>
      </c>
      <c r="C8" t="s">
        <v>17</v>
      </c>
      <c r="D8" t="s">
        <v>16</v>
      </c>
      <c r="E8" s="3" t="s">
        <v>1</v>
      </c>
      <c r="F8" s="3" t="s">
        <v>2</v>
      </c>
      <c r="G8" s="3" t="s">
        <v>3</v>
      </c>
      <c r="H8" s="3" t="s">
        <v>4</v>
      </c>
      <c r="I8" s="3" t="s">
        <v>5</v>
      </c>
      <c r="J8" s="3" t="s">
        <v>6</v>
      </c>
      <c r="K8" s="3" t="s">
        <v>7</v>
      </c>
      <c r="L8" s="3" t="s">
        <v>8</v>
      </c>
      <c r="M8" s="3" t="s">
        <v>9</v>
      </c>
      <c r="N8" s="3" t="s">
        <v>10</v>
      </c>
      <c r="O8" s="3" t="s">
        <v>11</v>
      </c>
      <c r="P8" s="3" t="s">
        <v>12</v>
      </c>
      <c r="Q8" s="3" t="s">
        <v>14</v>
      </c>
      <c r="R8" s="5" t="s">
        <v>15</v>
      </c>
    </row>
    <row r="9" spans="1:18" x14ac:dyDescent="0.25">
      <c r="E9" s="6" t="s">
        <v>148</v>
      </c>
      <c r="F9" s="6" t="s">
        <v>151</v>
      </c>
      <c r="G9" s="6" t="s">
        <v>149</v>
      </c>
      <c r="H9" s="6" t="s">
        <v>150</v>
      </c>
      <c r="I9" s="6" t="s">
        <v>152</v>
      </c>
      <c r="J9" s="6" t="s">
        <v>153</v>
      </c>
      <c r="K9" s="6" t="s">
        <v>154</v>
      </c>
      <c r="L9" s="6" t="s">
        <v>156</v>
      </c>
      <c r="M9" s="6" t="s">
        <v>155</v>
      </c>
      <c r="N9" s="6" t="s">
        <v>157</v>
      </c>
      <c r="O9" s="6" t="s">
        <v>158</v>
      </c>
      <c r="P9" s="6" t="s">
        <v>159</v>
      </c>
      <c r="Q9" s="6"/>
    </row>
    <row r="11" spans="1:18" x14ac:dyDescent="0.25">
      <c r="A11" s="41">
        <v>1</v>
      </c>
      <c r="B11" s="35">
        <v>1</v>
      </c>
      <c r="C11" s="16" t="s">
        <v>166</v>
      </c>
      <c r="D11" s="16" t="s">
        <v>21</v>
      </c>
      <c r="E11" s="34">
        <v>43</v>
      </c>
      <c r="F11" s="17">
        <v>50</v>
      </c>
      <c r="G11" s="34">
        <v>43</v>
      </c>
      <c r="H11" s="17">
        <v>45</v>
      </c>
      <c r="I11" s="17">
        <v>50</v>
      </c>
      <c r="J11" s="17"/>
      <c r="K11" s="17">
        <v>47</v>
      </c>
      <c r="L11" s="17">
        <v>47</v>
      </c>
      <c r="M11" s="17">
        <v>47</v>
      </c>
      <c r="N11" s="17">
        <v>50</v>
      </c>
      <c r="O11" s="17"/>
      <c r="P11" s="17">
        <v>50</v>
      </c>
      <c r="Q11" s="17">
        <v>386</v>
      </c>
      <c r="R11" s="17">
        <v>10</v>
      </c>
    </row>
    <row r="12" spans="1:18" x14ac:dyDescent="0.25">
      <c r="A12" s="41">
        <v>2</v>
      </c>
      <c r="B12" s="35">
        <v>2</v>
      </c>
      <c r="C12" s="16" t="s">
        <v>185</v>
      </c>
      <c r="D12" s="16" t="s">
        <v>135</v>
      </c>
      <c r="E12" s="17"/>
      <c r="F12" s="17">
        <v>44</v>
      </c>
      <c r="G12" s="17">
        <v>44</v>
      </c>
      <c r="H12" s="17"/>
      <c r="I12" s="17">
        <v>47</v>
      </c>
      <c r="J12" s="17"/>
      <c r="K12" s="17">
        <v>45</v>
      </c>
      <c r="L12" s="17">
        <v>50</v>
      </c>
      <c r="M12" s="17">
        <v>50</v>
      </c>
      <c r="N12" s="17">
        <v>47</v>
      </c>
      <c r="O12" s="34">
        <v>40</v>
      </c>
      <c r="P12" s="17">
        <v>47</v>
      </c>
      <c r="Q12" s="17">
        <v>374</v>
      </c>
      <c r="R12" s="17">
        <v>9</v>
      </c>
    </row>
    <row r="13" spans="1:18" x14ac:dyDescent="0.25">
      <c r="A13" s="41">
        <v>3</v>
      </c>
      <c r="B13" s="35">
        <v>3</v>
      </c>
      <c r="C13" s="16" t="s">
        <v>163</v>
      </c>
      <c r="D13" s="16" t="s">
        <v>43</v>
      </c>
      <c r="E13" s="17">
        <v>47</v>
      </c>
      <c r="F13" s="17">
        <v>43</v>
      </c>
      <c r="G13" s="17">
        <v>47</v>
      </c>
      <c r="H13" s="17">
        <v>47</v>
      </c>
      <c r="I13" s="17">
        <v>44</v>
      </c>
      <c r="J13" s="17">
        <v>45</v>
      </c>
      <c r="K13" s="17">
        <v>50</v>
      </c>
      <c r="L13" s="17">
        <v>45</v>
      </c>
      <c r="M13" s="17"/>
      <c r="N13" s="17"/>
      <c r="O13" s="17"/>
      <c r="P13" s="17"/>
      <c r="Q13" s="17">
        <f>SUM(E13:P13)</f>
        <v>368</v>
      </c>
      <c r="R13" s="17">
        <v>8</v>
      </c>
    </row>
    <row r="14" spans="1:18" x14ac:dyDescent="0.25">
      <c r="A14" s="41">
        <v>4</v>
      </c>
      <c r="B14" s="35">
        <v>4</v>
      </c>
      <c r="C14" s="16" t="s">
        <v>165</v>
      </c>
      <c r="D14" s="16" t="s">
        <v>25</v>
      </c>
      <c r="E14" s="17">
        <v>44</v>
      </c>
      <c r="F14" s="17">
        <v>40</v>
      </c>
      <c r="G14" s="17"/>
      <c r="H14" s="34">
        <v>40</v>
      </c>
      <c r="I14" s="17"/>
      <c r="J14" s="34">
        <v>39</v>
      </c>
      <c r="K14" s="17">
        <v>43</v>
      </c>
      <c r="L14" s="17">
        <v>44</v>
      </c>
      <c r="M14" s="17">
        <v>45</v>
      </c>
      <c r="N14" s="17">
        <v>44</v>
      </c>
      <c r="O14" s="17">
        <v>50</v>
      </c>
      <c r="P14" s="17">
        <v>45</v>
      </c>
      <c r="Q14" s="17">
        <v>355</v>
      </c>
      <c r="R14" s="17">
        <v>10</v>
      </c>
    </row>
    <row r="15" spans="1:18" x14ac:dyDescent="0.25">
      <c r="A15" s="41">
        <v>5</v>
      </c>
      <c r="B15" s="35">
        <v>5</v>
      </c>
      <c r="C15" s="16" t="s">
        <v>168</v>
      </c>
      <c r="D15" s="16" t="s">
        <v>43</v>
      </c>
      <c r="E15" s="17">
        <v>41</v>
      </c>
      <c r="F15" s="17"/>
      <c r="G15" s="17">
        <v>39</v>
      </c>
      <c r="H15" s="17">
        <v>42</v>
      </c>
      <c r="I15" s="17">
        <v>39</v>
      </c>
      <c r="J15" s="17">
        <v>45</v>
      </c>
      <c r="K15" s="17">
        <v>42</v>
      </c>
      <c r="L15" s="17">
        <v>39</v>
      </c>
      <c r="M15" s="17"/>
      <c r="N15" s="17">
        <v>43</v>
      </c>
      <c r="O15" s="17"/>
      <c r="P15" s="17"/>
      <c r="Q15" s="17">
        <f>SUM(E15:P15)</f>
        <v>330</v>
      </c>
      <c r="R15" s="17">
        <v>8</v>
      </c>
    </row>
    <row r="16" spans="1:18" x14ac:dyDescent="0.25">
      <c r="A16" s="41">
        <v>6</v>
      </c>
      <c r="B16" s="35">
        <v>6</v>
      </c>
      <c r="C16" t="s">
        <v>162</v>
      </c>
      <c r="D16" t="s">
        <v>44</v>
      </c>
      <c r="E16" s="13">
        <v>50</v>
      </c>
      <c r="F16" s="13"/>
      <c r="G16" s="13">
        <v>45</v>
      </c>
      <c r="H16" s="13">
        <v>50</v>
      </c>
      <c r="I16" s="13">
        <v>42</v>
      </c>
      <c r="J16" s="13">
        <v>50</v>
      </c>
      <c r="K16" s="13"/>
      <c r="L16" s="13">
        <v>42</v>
      </c>
      <c r="M16" s="13"/>
      <c r="N16" s="13"/>
      <c r="O16" s="13">
        <v>45</v>
      </c>
      <c r="P16" s="13"/>
      <c r="Q16" s="13">
        <f>SUM(E16:P16)</f>
        <v>324</v>
      </c>
      <c r="R16" s="13">
        <v>7</v>
      </c>
    </row>
    <row r="17" spans="1:18" x14ac:dyDescent="0.25">
      <c r="A17" s="41">
        <v>7</v>
      </c>
      <c r="B17" s="35">
        <v>7</v>
      </c>
      <c r="C17" s="16" t="s">
        <v>171</v>
      </c>
      <c r="D17" s="16" t="s">
        <v>25</v>
      </c>
      <c r="E17" s="17">
        <v>38</v>
      </c>
      <c r="F17" s="17">
        <v>38</v>
      </c>
      <c r="G17" s="17"/>
      <c r="H17" s="34">
        <v>33</v>
      </c>
      <c r="I17" s="17"/>
      <c r="J17" s="17">
        <v>39</v>
      </c>
      <c r="K17" s="17">
        <v>40</v>
      </c>
      <c r="L17" s="34">
        <v>33</v>
      </c>
      <c r="M17" s="17">
        <v>41</v>
      </c>
      <c r="N17" s="17">
        <v>41</v>
      </c>
      <c r="O17" s="17">
        <v>42</v>
      </c>
      <c r="P17" s="17">
        <v>41</v>
      </c>
      <c r="Q17" s="17">
        <v>320</v>
      </c>
      <c r="R17" s="17">
        <v>10</v>
      </c>
    </row>
    <row r="18" spans="1:18" x14ac:dyDescent="0.25">
      <c r="A18" s="41">
        <v>8</v>
      </c>
      <c r="B18" s="35">
        <v>8</v>
      </c>
      <c r="C18" s="16" t="s">
        <v>170</v>
      </c>
      <c r="D18" s="16" t="s">
        <v>43</v>
      </c>
      <c r="E18" s="17">
        <v>39</v>
      </c>
      <c r="F18" s="17"/>
      <c r="G18" s="17">
        <v>38</v>
      </c>
      <c r="H18" s="17">
        <v>37</v>
      </c>
      <c r="I18" s="17"/>
      <c r="J18" s="17">
        <v>37</v>
      </c>
      <c r="K18" s="17">
        <v>41</v>
      </c>
      <c r="L18" s="34">
        <v>32</v>
      </c>
      <c r="M18" s="17">
        <v>43</v>
      </c>
      <c r="N18" s="17"/>
      <c r="O18" s="17">
        <v>41</v>
      </c>
      <c r="P18" s="17">
        <v>39</v>
      </c>
      <c r="Q18" s="17">
        <v>315</v>
      </c>
      <c r="R18" s="17">
        <v>9</v>
      </c>
    </row>
    <row r="19" spans="1:18" x14ac:dyDescent="0.25">
      <c r="A19" s="41">
        <v>9</v>
      </c>
      <c r="B19" s="35">
        <v>9</v>
      </c>
      <c r="C19" s="16" t="s">
        <v>174</v>
      </c>
      <c r="D19" s="16" t="s">
        <v>25</v>
      </c>
      <c r="E19" s="17">
        <v>35</v>
      </c>
      <c r="F19" s="17"/>
      <c r="G19" s="34">
        <v>31</v>
      </c>
      <c r="H19" s="17">
        <v>32</v>
      </c>
      <c r="I19" s="17">
        <v>35</v>
      </c>
      <c r="J19" s="17">
        <v>33</v>
      </c>
      <c r="K19" s="17">
        <v>38</v>
      </c>
      <c r="L19" s="17"/>
      <c r="M19" s="17">
        <v>42</v>
      </c>
      <c r="N19" s="17">
        <v>42</v>
      </c>
      <c r="O19" s="17"/>
      <c r="P19" s="17">
        <v>44</v>
      </c>
      <c r="Q19" s="17">
        <v>301</v>
      </c>
      <c r="R19" s="17">
        <v>9</v>
      </c>
    </row>
    <row r="20" spans="1:18" x14ac:dyDescent="0.25">
      <c r="A20" s="41">
        <v>10</v>
      </c>
      <c r="B20" s="35">
        <v>10</v>
      </c>
      <c r="C20" t="s">
        <v>186</v>
      </c>
      <c r="D20" t="s">
        <v>44</v>
      </c>
      <c r="F20" s="3">
        <v>41</v>
      </c>
      <c r="G20" s="3">
        <v>41</v>
      </c>
      <c r="I20" s="3">
        <v>41</v>
      </c>
      <c r="J20" s="3">
        <v>50</v>
      </c>
      <c r="L20" s="3">
        <v>41</v>
      </c>
      <c r="O20" s="3">
        <v>44</v>
      </c>
      <c r="P20" s="3">
        <v>43</v>
      </c>
      <c r="Q20" s="12">
        <f t="shared" ref="Q20:Q51" si="0">SUM(E20:P20)</f>
        <v>301</v>
      </c>
      <c r="R20" s="3">
        <v>7</v>
      </c>
    </row>
    <row r="21" spans="1:18" x14ac:dyDescent="0.25">
      <c r="A21" s="41">
        <v>11</v>
      </c>
      <c r="B21" s="35">
        <v>11</v>
      </c>
      <c r="C21" t="s">
        <v>173</v>
      </c>
      <c r="D21" t="s">
        <v>43</v>
      </c>
      <c r="E21" s="12">
        <v>36</v>
      </c>
      <c r="F21" s="12">
        <v>39</v>
      </c>
      <c r="G21" s="12">
        <v>35</v>
      </c>
      <c r="H21" s="12">
        <v>35</v>
      </c>
      <c r="I21" s="12"/>
      <c r="J21" s="12">
        <v>37</v>
      </c>
      <c r="K21" s="12">
        <v>36</v>
      </c>
      <c r="L21" s="12">
        <v>31</v>
      </c>
      <c r="M21" s="12"/>
      <c r="N21" s="12"/>
      <c r="O21" s="12"/>
      <c r="P21" s="12"/>
      <c r="Q21" s="12">
        <f t="shared" si="0"/>
        <v>249</v>
      </c>
      <c r="R21" s="12">
        <v>7</v>
      </c>
    </row>
    <row r="22" spans="1:18" x14ac:dyDescent="0.25">
      <c r="A22" s="41">
        <v>12</v>
      </c>
      <c r="B22" s="12"/>
      <c r="C22" t="s">
        <v>164</v>
      </c>
      <c r="D22" t="s">
        <v>43</v>
      </c>
      <c r="E22" s="12">
        <v>45</v>
      </c>
      <c r="F22" s="12">
        <v>42</v>
      </c>
      <c r="G22" s="12">
        <v>40</v>
      </c>
      <c r="H22" s="12">
        <v>41</v>
      </c>
      <c r="I22" s="12">
        <v>38</v>
      </c>
      <c r="J22" s="12"/>
      <c r="K22" s="12"/>
      <c r="L22" s="12">
        <v>43</v>
      </c>
      <c r="M22" s="12"/>
      <c r="N22" s="12"/>
      <c r="O22" s="12"/>
      <c r="P22" s="12"/>
      <c r="Q22" s="12">
        <f t="shared" si="0"/>
        <v>249</v>
      </c>
      <c r="R22" s="12">
        <v>6</v>
      </c>
    </row>
    <row r="23" spans="1:18" x14ac:dyDescent="0.25">
      <c r="A23" s="41">
        <v>13</v>
      </c>
      <c r="B23" s="12"/>
      <c r="C23" t="s">
        <v>183</v>
      </c>
      <c r="D23" t="s">
        <v>44</v>
      </c>
      <c r="F23" s="3">
        <v>47</v>
      </c>
      <c r="G23" s="3">
        <v>50</v>
      </c>
      <c r="H23" s="3">
        <v>43</v>
      </c>
      <c r="I23" s="3">
        <v>43</v>
      </c>
      <c r="J23" s="3">
        <v>31</v>
      </c>
      <c r="Q23" s="12">
        <f t="shared" si="0"/>
        <v>214</v>
      </c>
      <c r="R23" s="3">
        <v>5</v>
      </c>
    </row>
    <row r="24" spans="1:18" x14ac:dyDescent="0.25">
      <c r="A24" s="41">
        <v>14</v>
      </c>
      <c r="B24" s="35">
        <v>12</v>
      </c>
      <c r="C24" t="s">
        <v>187</v>
      </c>
      <c r="D24" t="s">
        <v>43</v>
      </c>
      <c r="E24" s="12"/>
      <c r="F24" s="12">
        <v>37</v>
      </c>
      <c r="G24" s="12">
        <v>32</v>
      </c>
      <c r="H24" s="12">
        <v>34</v>
      </c>
      <c r="I24" s="12"/>
      <c r="J24" s="12"/>
      <c r="K24" s="12"/>
      <c r="L24" s="12">
        <v>30</v>
      </c>
      <c r="M24" s="12">
        <v>40</v>
      </c>
      <c r="N24" s="12">
        <v>40</v>
      </c>
      <c r="O24" s="12"/>
      <c r="P24" s="12"/>
      <c r="Q24" s="12">
        <f t="shared" si="0"/>
        <v>213</v>
      </c>
      <c r="R24" s="12">
        <v>6</v>
      </c>
    </row>
    <row r="25" spans="1:18" x14ac:dyDescent="0.25">
      <c r="A25" s="41">
        <v>15</v>
      </c>
      <c r="B25" s="12"/>
      <c r="C25" t="s">
        <v>184</v>
      </c>
      <c r="D25" t="s">
        <v>44</v>
      </c>
      <c r="E25" s="12"/>
      <c r="F25" s="12">
        <v>45</v>
      </c>
      <c r="G25" s="12">
        <v>42</v>
      </c>
      <c r="H25" s="12">
        <v>44</v>
      </c>
      <c r="I25" s="12"/>
      <c r="J25" s="12"/>
      <c r="K25" s="12"/>
      <c r="L25" s="12"/>
      <c r="M25" s="12"/>
      <c r="N25" s="12"/>
      <c r="O25" s="12">
        <v>47</v>
      </c>
      <c r="P25" s="12"/>
      <c r="Q25" s="12">
        <f t="shared" si="0"/>
        <v>178</v>
      </c>
      <c r="R25" s="12">
        <v>4</v>
      </c>
    </row>
    <row r="26" spans="1:18" x14ac:dyDescent="0.25">
      <c r="A26" s="41">
        <v>16</v>
      </c>
      <c r="B26" s="12"/>
      <c r="C26" t="s">
        <v>213</v>
      </c>
      <c r="D26" t="s">
        <v>43</v>
      </c>
      <c r="J26" s="3">
        <v>41</v>
      </c>
      <c r="K26" s="3">
        <v>44</v>
      </c>
      <c r="L26" s="3">
        <v>40</v>
      </c>
      <c r="N26" s="3">
        <v>45</v>
      </c>
      <c r="Q26" s="12">
        <f t="shared" si="0"/>
        <v>170</v>
      </c>
      <c r="R26" s="3">
        <v>4</v>
      </c>
    </row>
    <row r="27" spans="1:18" x14ac:dyDescent="0.25">
      <c r="A27" s="41">
        <v>17</v>
      </c>
      <c r="B27" s="35">
        <v>13</v>
      </c>
      <c r="C27" t="s">
        <v>223</v>
      </c>
      <c r="D27" t="s">
        <v>43</v>
      </c>
      <c r="G27" s="3">
        <v>30</v>
      </c>
      <c r="J27" s="3">
        <v>30</v>
      </c>
      <c r="K27" s="3">
        <v>34</v>
      </c>
      <c r="L27" s="3">
        <v>27</v>
      </c>
      <c r="M27" s="3">
        <v>39</v>
      </c>
      <c r="Q27" s="12">
        <f t="shared" si="0"/>
        <v>160</v>
      </c>
      <c r="R27" s="3">
        <v>5</v>
      </c>
    </row>
    <row r="28" spans="1:18" x14ac:dyDescent="0.25">
      <c r="A28" s="41">
        <v>18</v>
      </c>
      <c r="B28" s="12"/>
      <c r="C28" t="s">
        <v>212</v>
      </c>
      <c r="D28" t="s">
        <v>43</v>
      </c>
      <c r="J28" s="3">
        <v>41</v>
      </c>
      <c r="K28" s="3">
        <v>39</v>
      </c>
      <c r="L28" s="3">
        <v>34</v>
      </c>
      <c r="M28" s="3">
        <v>44</v>
      </c>
      <c r="Q28" s="12">
        <f t="shared" si="0"/>
        <v>158</v>
      </c>
      <c r="R28" s="3">
        <v>4</v>
      </c>
    </row>
    <row r="29" spans="1:18" x14ac:dyDescent="0.25">
      <c r="A29" s="41">
        <v>19</v>
      </c>
      <c r="B29" s="12"/>
      <c r="C29" t="s">
        <v>210</v>
      </c>
      <c r="D29" t="s">
        <v>135</v>
      </c>
      <c r="J29" s="3">
        <v>43</v>
      </c>
      <c r="L29" s="3">
        <v>37</v>
      </c>
      <c r="P29" s="3">
        <v>42</v>
      </c>
      <c r="Q29" s="12">
        <f t="shared" si="0"/>
        <v>122</v>
      </c>
      <c r="R29" s="3">
        <v>3</v>
      </c>
    </row>
    <row r="30" spans="1:18" x14ac:dyDescent="0.25">
      <c r="A30" s="41">
        <v>20</v>
      </c>
      <c r="B30" s="35">
        <v>14</v>
      </c>
      <c r="C30" t="s">
        <v>240</v>
      </c>
      <c r="D30" t="s">
        <v>44</v>
      </c>
      <c r="G30" s="3">
        <v>34</v>
      </c>
      <c r="J30" s="3">
        <v>35</v>
      </c>
      <c r="P30" s="3">
        <v>38</v>
      </c>
      <c r="Q30" s="12">
        <f t="shared" si="0"/>
        <v>107</v>
      </c>
      <c r="R30" s="3">
        <v>3</v>
      </c>
    </row>
    <row r="31" spans="1:18" x14ac:dyDescent="0.25">
      <c r="A31" s="41">
        <v>21</v>
      </c>
      <c r="B31" s="35">
        <v>15</v>
      </c>
      <c r="C31" t="s">
        <v>214</v>
      </c>
      <c r="D31" t="s">
        <v>44</v>
      </c>
      <c r="G31" s="3">
        <v>28</v>
      </c>
      <c r="J31" s="3">
        <v>35</v>
      </c>
      <c r="L31" s="3">
        <v>28</v>
      </c>
      <c r="Q31" s="12">
        <f t="shared" si="0"/>
        <v>91</v>
      </c>
      <c r="R31" s="3">
        <v>3</v>
      </c>
    </row>
    <row r="32" spans="1:18" x14ac:dyDescent="0.25">
      <c r="A32" s="41">
        <v>22</v>
      </c>
      <c r="B32" s="12"/>
      <c r="C32" t="s">
        <v>167</v>
      </c>
      <c r="D32" t="s">
        <v>33</v>
      </c>
      <c r="E32" s="3">
        <v>42</v>
      </c>
      <c r="I32" s="3">
        <v>45</v>
      </c>
      <c r="Q32" s="12">
        <f t="shared" si="0"/>
        <v>87</v>
      </c>
      <c r="R32" s="3">
        <v>2</v>
      </c>
    </row>
    <row r="33" spans="1:18" x14ac:dyDescent="0.25">
      <c r="A33" s="41">
        <v>23</v>
      </c>
      <c r="B33" s="12"/>
      <c r="C33" t="s">
        <v>194</v>
      </c>
      <c r="D33" t="s">
        <v>44</v>
      </c>
      <c r="H33" s="3">
        <v>39</v>
      </c>
      <c r="O33" s="3">
        <v>43</v>
      </c>
      <c r="Q33" s="12">
        <f t="shared" si="0"/>
        <v>82</v>
      </c>
      <c r="R33" s="3">
        <v>2</v>
      </c>
    </row>
    <row r="34" spans="1:18" x14ac:dyDescent="0.25">
      <c r="A34" s="41">
        <v>24</v>
      </c>
      <c r="B34" s="12"/>
      <c r="C34" t="s">
        <v>228</v>
      </c>
      <c r="D34" t="s">
        <v>135</v>
      </c>
      <c r="L34" s="3">
        <v>38</v>
      </c>
      <c r="P34" s="3">
        <v>40</v>
      </c>
      <c r="Q34" s="12">
        <f t="shared" si="0"/>
        <v>78</v>
      </c>
      <c r="R34" s="3">
        <v>2</v>
      </c>
    </row>
    <row r="35" spans="1:18" x14ac:dyDescent="0.25">
      <c r="A35" s="41">
        <v>25</v>
      </c>
      <c r="B35" s="12"/>
      <c r="C35" t="s">
        <v>169</v>
      </c>
      <c r="D35" t="s">
        <v>21</v>
      </c>
      <c r="E35" s="3">
        <v>40</v>
      </c>
      <c r="I35" s="3">
        <v>37</v>
      </c>
      <c r="Q35" s="12">
        <f t="shared" si="0"/>
        <v>77</v>
      </c>
      <c r="R35" s="3">
        <v>2</v>
      </c>
    </row>
    <row r="36" spans="1:18" x14ac:dyDescent="0.25">
      <c r="A36" s="41">
        <v>26</v>
      </c>
      <c r="B36" s="12"/>
      <c r="C36" t="s">
        <v>172</v>
      </c>
      <c r="D36" t="s">
        <v>24</v>
      </c>
      <c r="E36" s="12">
        <v>37</v>
      </c>
      <c r="F36" s="12"/>
      <c r="G36" s="12"/>
      <c r="H36" s="12"/>
      <c r="I36" s="12"/>
      <c r="J36" s="12"/>
      <c r="K36" s="12">
        <v>37</v>
      </c>
      <c r="L36" s="12"/>
      <c r="M36" s="12"/>
      <c r="N36" s="12"/>
      <c r="O36" s="12"/>
      <c r="P36" s="12"/>
      <c r="Q36" s="12">
        <f t="shared" si="0"/>
        <v>74</v>
      </c>
      <c r="R36" s="12">
        <v>2</v>
      </c>
    </row>
    <row r="37" spans="1:18" x14ac:dyDescent="0.25">
      <c r="A37" s="41">
        <v>27</v>
      </c>
      <c r="B37" s="12"/>
      <c r="C37" t="s">
        <v>195</v>
      </c>
      <c r="D37" t="s">
        <v>44</v>
      </c>
      <c r="E37" s="12"/>
      <c r="F37" s="12"/>
      <c r="G37" s="12">
        <v>36</v>
      </c>
      <c r="H37" s="12">
        <v>38</v>
      </c>
      <c r="I37" s="12"/>
      <c r="J37" s="12"/>
      <c r="K37" s="12"/>
      <c r="L37" s="12"/>
      <c r="M37" s="12"/>
      <c r="N37" s="12"/>
      <c r="O37" s="12"/>
      <c r="P37" s="12"/>
      <c r="Q37" s="12">
        <f t="shared" si="0"/>
        <v>74</v>
      </c>
      <c r="R37" s="12">
        <v>2</v>
      </c>
    </row>
    <row r="38" spans="1:18" x14ac:dyDescent="0.25">
      <c r="A38" s="41">
        <v>28</v>
      </c>
      <c r="B38" s="12"/>
      <c r="C38" t="s">
        <v>196</v>
      </c>
      <c r="D38" t="s">
        <v>44</v>
      </c>
      <c r="G38" s="3">
        <v>37</v>
      </c>
      <c r="H38" s="3">
        <v>36</v>
      </c>
      <c r="Q38" s="12">
        <f t="shared" si="0"/>
        <v>73</v>
      </c>
      <c r="R38" s="3">
        <v>2</v>
      </c>
    </row>
    <row r="39" spans="1:18" x14ac:dyDescent="0.25">
      <c r="A39" s="41">
        <v>29</v>
      </c>
      <c r="B39" s="12"/>
      <c r="C39" t="s">
        <v>204</v>
      </c>
      <c r="D39" t="s">
        <v>21</v>
      </c>
      <c r="I39" s="3">
        <v>33</v>
      </c>
      <c r="K39" s="3">
        <v>35</v>
      </c>
      <c r="Q39" s="12">
        <f t="shared" si="0"/>
        <v>68</v>
      </c>
      <c r="R39" s="3">
        <v>2</v>
      </c>
    </row>
    <row r="40" spans="1:18" x14ac:dyDescent="0.25">
      <c r="A40" s="41">
        <v>30</v>
      </c>
      <c r="B40" s="12"/>
      <c r="C40" t="s">
        <v>231</v>
      </c>
      <c r="D40" t="s">
        <v>43</v>
      </c>
      <c r="E40" s="12"/>
      <c r="F40" s="12"/>
      <c r="G40" s="12">
        <v>33</v>
      </c>
      <c r="H40" s="12"/>
      <c r="I40" s="12"/>
      <c r="J40" s="12"/>
      <c r="K40" s="12"/>
      <c r="L40" s="12">
        <v>29</v>
      </c>
      <c r="M40" s="12"/>
      <c r="N40" s="12"/>
      <c r="O40" s="12"/>
      <c r="P40" s="12"/>
      <c r="Q40" s="12">
        <f t="shared" si="0"/>
        <v>62</v>
      </c>
      <c r="R40" s="12">
        <v>2</v>
      </c>
    </row>
    <row r="41" spans="1:18" x14ac:dyDescent="0.25">
      <c r="A41" s="41">
        <v>31</v>
      </c>
      <c r="B41" s="12"/>
      <c r="C41" t="s">
        <v>211</v>
      </c>
      <c r="D41" t="s">
        <v>135</v>
      </c>
      <c r="E41" s="12"/>
      <c r="F41" s="12"/>
      <c r="G41" s="12"/>
      <c r="H41" s="12"/>
      <c r="I41" s="12"/>
      <c r="J41" s="12">
        <v>43</v>
      </c>
      <c r="K41" s="12"/>
      <c r="L41" s="12"/>
      <c r="M41" s="12"/>
      <c r="N41" s="12"/>
      <c r="O41" s="12"/>
      <c r="P41" s="12"/>
      <c r="Q41" s="12">
        <f t="shared" si="0"/>
        <v>43</v>
      </c>
      <c r="R41" s="12">
        <v>1</v>
      </c>
    </row>
    <row r="42" spans="1:18" x14ac:dyDescent="0.25">
      <c r="A42" s="41">
        <v>32</v>
      </c>
      <c r="B42" s="12"/>
      <c r="C42" t="s">
        <v>201</v>
      </c>
      <c r="D42" t="s">
        <v>21</v>
      </c>
      <c r="I42" s="3">
        <v>40</v>
      </c>
      <c r="Q42" s="12">
        <f t="shared" si="0"/>
        <v>40</v>
      </c>
      <c r="R42" s="3">
        <v>1</v>
      </c>
    </row>
    <row r="43" spans="1:18" x14ac:dyDescent="0.25">
      <c r="A43" s="41">
        <v>33</v>
      </c>
      <c r="B43" s="12"/>
      <c r="C43" t="s">
        <v>229</v>
      </c>
      <c r="D43" t="s">
        <v>43</v>
      </c>
      <c r="L43" s="3">
        <v>36</v>
      </c>
      <c r="Q43" s="12">
        <f t="shared" si="0"/>
        <v>36</v>
      </c>
      <c r="R43" s="3">
        <v>1</v>
      </c>
    </row>
    <row r="44" spans="1:18" x14ac:dyDescent="0.25">
      <c r="A44" s="41">
        <v>34</v>
      </c>
      <c r="B44" s="12"/>
      <c r="C44" t="s">
        <v>202</v>
      </c>
      <c r="D44" t="s">
        <v>21</v>
      </c>
      <c r="E44" s="12"/>
      <c r="F44" s="12"/>
      <c r="G44" s="12"/>
      <c r="H44" s="12"/>
      <c r="I44" s="12">
        <v>36</v>
      </c>
      <c r="J44" s="12"/>
      <c r="K44" s="12"/>
      <c r="L44" s="12"/>
      <c r="M44" s="12"/>
      <c r="N44" s="12"/>
      <c r="O44" s="12"/>
      <c r="P44" s="12"/>
      <c r="Q44" s="12">
        <f t="shared" si="0"/>
        <v>36</v>
      </c>
      <c r="R44" s="12">
        <v>1</v>
      </c>
    </row>
    <row r="45" spans="1:18" x14ac:dyDescent="0.25">
      <c r="A45" s="41">
        <v>35</v>
      </c>
      <c r="B45" s="12"/>
      <c r="C45" t="s">
        <v>230</v>
      </c>
      <c r="D45" t="s">
        <v>24</v>
      </c>
      <c r="L45" s="3">
        <v>35</v>
      </c>
      <c r="Q45" s="12">
        <f t="shared" si="0"/>
        <v>35</v>
      </c>
      <c r="R45" s="3">
        <v>1</v>
      </c>
    </row>
    <row r="46" spans="1:18" x14ac:dyDescent="0.25">
      <c r="A46" s="41">
        <v>36</v>
      </c>
      <c r="B46" s="12"/>
      <c r="C46" t="s">
        <v>203</v>
      </c>
      <c r="D46" t="s">
        <v>33</v>
      </c>
      <c r="I46" s="3">
        <v>34</v>
      </c>
      <c r="Q46" s="12">
        <f t="shared" si="0"/>
        <v>34</v>
      </c>
      <c r="R46" s="3">
        <v>1</v>
      </c>
    </row>
    <row r="47" spans="1:18" x14ac:dyDescent="0.25">
      <c r="A47" s="41">
        <v>37</v>
      </c>
      <c r="B47" s="12"/>
      <c r="C47" t="s">
        <v>215</v>
      </c>
      <c r="D47" t="s">
        <v>25</v>
      </c>
      <c r="J47" s="3">
        <v>33</v>
      </c>
      <c r="Q47" s="12">
        <f t="shared" si="0"/>
        <v>33</v>
      </c>
      <c r="R47" s="3">
        <v>1</v>
      </c>
    </row>
    <row r="48" spans="1:18" x14ac:dyDescent="0.25">
      <c r="A48" s="41">
        <v>38</v>
      </c>
      <c r="B48" s="12"/>
      <c r="C48" t="s">
        <v>205</v>
      </c>
      <c r="D48" t="s">
        <v>33</v>
      </c>
      <c r="I48" s="3">
        <v>32</v>
      </c>
      <c r="Q48" s="12">
        <f t="shared" si="0"/>
        <v>32</v>
      </c>
      <c r="R48" s="3">
        <v>1</v>
      </c>
    </row>
    <row r="49" spans="1:18" x14ac:dyDescent="0.25">
      <c r="A49" s="41">
        <v>39</v>
      </c>
      <c r="B49" s="12"/>
      <c r="C49" t="s">
        <v>206</v>
      </c>
      <c r="D49" t="s">
        <v>21</v>
      </c>
      <c r="I49" s="3">
        <v>31</v>
      </c>
      <c r="Q49" s="12">
        <f t="shared" si="0"/>
        <v>31</v>
      </c>
      <c r="R49" s="3">
        <v>1</v>
      </c>
    </row>
    <row r="50" spans="1:18" x14ac:dyDescent="0.25">
      <c r="A50" s="41">
        <v>40</v>
      </c>
      <c r="B50" s="12"/>
      <c r="C50" t="s">
        <v>590</v>
      </c>
      <c r="D50" t="s">
        <v>44</v>
      </c>
      <c r="E50" s="12"/>
      <c r="F50" s="12"/>
      <c r="G50" s="12">
        <v>29</v>
      </c>
      <c r="H50" s="12"/>
      <c r="I50" s="12"/>
      <c r="J50" s="12"/>
      <c r="K50" s="12"/>
      <c r="L50" s="12"/>
      <c r="M50" s="12"/>
      <c r="N50" s="12"/>
      <c r="O50" s="12"/>
      <c r="P50" s="12"/>
      <c r="Q50" s="12">
        <f t="shared" si="0"/>
        <v>29</v>
      </c>
      <c r="R50" s="12">
        <v>1</v>
      </c>
    </row>
    <row r="51" spans="1:18" x14ac:dyDescent="0.25">
      <c r="A51" s="41">
        <v>41</v>
      </c>
      <c r="B51" s="12"/>
      <c r="C51" t="s">
        <v>591</v>
      </c>
      <c r="D51" t="s">
        <v>44</v>
      </c>
      <c r="G51" s="3">
        <v>27</v>
      </c>
      <c r="Q51" s="12">
        <f t="shared" si="0"/>
        <v>27</v>
      </c>
      <c r="R51" s="3">
        <v>1</v>
      </c>
    </row>
    <row r="52" spans="1:18" x14ac:dyDescent="0.25">
      <c r="A52" s="41"/>
    </row>
    <row r="53" spans="1:18" x14ac:dyDescent="0.25">
      <c r="A53" s="41"/>
      <c r="C53" t="s">
        <v>175</v>
      </c>
    </row>
    <row r="54" spans="1:18" x14ac:dyDescent="0.25">
      <c r="A54" s="41"/>
      <c r="B54" s="3" t="s">
        <v>161</v>
      </c>
      <c r="C54" t="s">
        <v>17</v>
      </c>
      <c r="D54" t="s">
        <v>16</v>
      </c>
      <c r="E54" s="3" t="s">
        <v>1</v>
      </c>
      <c r="F54" s="3" t="s">
        <v>2</v>
      </c>
      <c r="G54" s="3" t="s">
        <v>3</v>
      </c>
      <c r="H54" s="3" t="s">
        <v>4</v>
      </c>
      <c r="I54" s="3" t="s">
        <v>5</v>
      </c>
      <c r="J54" s="3" t="s">
        <v>6</v>
      </c>
      <c r="K54" s="3" t="s">
        <v>7</v>
      </c>
      <c r="L54" s="3" t="s">
        <v>8</v>
      </c>
      <c r="M54" s="3" t="s">
        <v>9</v>
      </c>
      <c r="N54" s="3" t="s">
        <v>10</v>
      </c>
      <c r="O54" s="3" t="s">
        <v>11</v>
      </c>
      <c r="P54" s="3" t="s">
        <v>12</v>
      </c>
      <c r="Q54" s="3" t="s">
        <v>14</v>
      </c>
      <c r="R54" s="5" t="s">
        <v>15</v>
      </c>
    </row>
    <row r="55" spans="1:18" x14ac:dyDescent="0.25">
      <c r="A55" s="41"/>
      <c r="E55" s="6" t="s">
        <v>148</v>
      </c>
      <c r="F55" s="6" t="s">
        <v>151</v>
      </c>
      <c r="G55" s="6" t="s">
        <v>149</v>
      </c>
      <c r="H55" s="6" t="s">
        <v>150</v>
      </c>
      <c r="I55" s="6" t="s">
        <v>152</v>
      </c>
      <c r="J55" s="6" t="s">
        <v>153</v>
      </c>
      <c r="K55" s="6" t="s">
        <v>154</v>
      </c>
      <c r="L55" s="6" t="s">
        <v>156</v>
      </c>
      <c r="M55" s="6" t="s">
        <v>155</v>
      </c>
      <c r="N55" s="6" t="s">
        <v>157</v>
      </c>
      <c r="O55" s="6" t="s">
        <v>158</v>
      </c>
      <c r="P55" s="6" t="s">
        <v>159</v>
      </c>
      <c r="Q55" s="6"/>
    </row>
    <row r="56" spans="1:18" x14ac:dyDescent="0.25">
      <c r="A56" s="41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1:18" x14ac:dyDescent="0.25">
      <c r="A57" s="41">
        <v>1</v>
      </c>
      <c r="B57" s="35">
        <v>1</v>
      </c>
      <c r="C57" s="16" t="s">
        <v>176</v>
      </c>
      <c r="D57" s="16" t="s">
        <v>135</v>
      </c>
      <c r="E57" s="17">
        <v>50</v>
      </c>
      <c r="F57" s="17">
        <v>50</v>
      </c>
      <c r="G57" s="17">
        <v>50</v>
      </c>
      <c r="H57" s="17"/>
      <c r="I57" s="34">
        <v>50</v>
      </c>
      <c r="J57" s="34">
        <v>45</v>
      </c>
      <c r="K57" s="17">
        <v>50</v>
      </c>
      <c r="L57" s="17">
        <v>50</v>
      </c>
      <c r="M57" s="17">
        <v>50</v>
      </c>
      <c r="N57" s="17">
        <v>50</v>
      </c>
      <c r="O57" s="34">
        <v>50</v>
      </c>
      <c r="P57" s="17">
        <v>50</v>
      </c>
      <c r="Q57" s="20">
        <v>400</v>
      </c>
      <c r="R57" s="17">
        <v>11</v>
      </c>
    </row>
    <row r="58" spans="1:18" x14ac:dyDescent="0.25">
      <c r="A58" s="41">
        <v>2</v>
      </c>
      <c r="B58" s="35">
        <v>2</v>
      </c>
      <c r="C58" s="16" t="s">
        <v>177</v>
      </c>
      <c r="D58" s="16" t="s">
        <v>43</v>
      </c>
      <c r="E58" s="17">
        <v>47</v>
      </c>
      <c r="F58" s="17">
        <v>47</v>
      </c>
      <c r="G58" s="17">
        <v>47</v>
      </c>
      <c r="H58" s="17">
        <v>50</v>
      </c>
      <c r="I58" s="34">
        <v>47</v>
      </c>
      <c r="J58" s="17">
        <v>50</v>
      </c>
      <c r="K58" s="17">
        <v>47</v>
      </c>
      <c r="L58" s="17">
        <v>47</v>
      </c>
      <c r="M58" s="17"/>
      <c r="N58" s="17"/>
      <c r="O58" s="17"/>
      <c r="P58" s="17">
        <v>47</v>
      </c>
      <c r="Q58" s="20">
        <v>382</v>
      </c>
      <c r="R58" s="17">
        <v>9</v>
      </c>
    </row>
    <row r="59" spans="1:18" x14ac:dyDescent="0.25">
      <c r="A59" s="41">
        <v>3</v>
      </c>
      <c r="B59" s="35">
        <v>3</v>
      </c>
      <c r="C59" s="16" t="s">
        <v>188</v>
      </c>
      <c r="D59" s="16" t="s">
        <v>43</v>
      </c>
      <c r="E59" s="20"/>
      <c r="F59" s="20">
        <v>43</v>
      </c>
      <c r="G59" s="20">
        <v>45</v>
      </c>
      <c r="H59" s="20">
        <v>47</v>
      </c>
      <c r="I59" s="20"/>
      <c r="J59" s="20">
        <v>50</v>
      </c>
      <c r="K59" s="20">
        <v>45</v>
      </c>
      <c r="L59" s="20"/>
      <c r="M59" s="20">
        <v>47</v>
      </c>
      <c r="N59" s="20">
        <v>47</v>
      </c>
      <c r="O59" s="20">
        <v>47</v>
      </c>
      <c r="P59" s="20"/>
      <c r="Q59" s="20">
        <f>SUM(E59:P59)</f>
        <v>371</v>
      </c>
      <c r="R59" s="20">
        <v>8</v>
      </c>
    </row>
    <row r="60" spans="1:18" x14ac:dyDescent="0.25">
      <c r="A60" s="41">
        <v>4</v>
      </c>
      <c r="B60" s="35">
        <v>4</v>
      </c>
      <c r="C60" s="16" t="s">
        <v>179</v>
      </c>
      <c r="D60" s="16" t="s">
        <v>43</v>
      </c>
      <c r="E60" s="17">
        <v>44</v>
      </c>
      <c r="F60" s="34">
        <v>40</v>
      </c>
      <c r="G60" s="17">
        <v>43</v>
      </c>
      <c r="H60" s="17">
        <v>45</v>
      </c>
      <c r="I60" s="17">
        <v>44</v>
      </c>
      <c r="J60" s="17">
        <v>43</v>
      </c>
      <c r="K60" s="17">
        <v>43</v>
      </c>
      <c r="L60" s="34">
        <v>43</v>
      </c>
      <c r="M60" s="34">
        <v>43</v>
      </c>
      <c r="N60" s="17">
        <v>45</v>
      </c>
      <c r="O60" s="17">
        <v>45</v>
      </c>
      <c r="P60" s="17"/>
      <c r="Q60" s="20">
        <v>352</v>
      </c>
      <c r="R60" s="17">
        <v>11</v>
      </c>
    </row>
    <row r="61" spans="1:18" x14ac:dyDescent="0.25">
      <c r="A61" s="41">
        <v>5</v>
      </c>
      <c r="B61" s="35">
        <v>5</v>
      </c>
      <c r="C61" s="16" t="s">
        <v>180</v>
      </c>
      <c r="D61" s="16" t="s">
        <v>43</v>
      </c>
      <c r="E61" s="17">
        <v>43</v>
      </c>
      <c r="F61" s="17">
        <v>45</v>
      </c>
      <c r="G61" s="17">
        <v>44</v>
      </c>
      <c r="H61" s="17">
        <v>44</v>
      </c>
      <c r="I61" s="17">
        <v>43</v>
      </c>
      <c r="J61" s="17"/>
      <c r="K61" s="34">
        <v>42</v>
      </c>
      <c r="L61" s="17">
        <v>44</v>
      </c>
      <c r="M61" s="17">
        <v>42</v>
      </c>
      <c r="N61" s="17">
        <v>43</v>
      </c>
      <c r="O61" s="17"/>
      <c r="P61" s="17"/>
      <c r="Q61" s="20">
        <v>348</v>
      </c>
      <c r="R61" s="17">
        <v>9</v>
      </c>
    </row>
    <row r="62" spans="1:18" x14ac:dyDescent="0.25">
      <c r="A62" s="41">
        <v>6</v>
      </c>
      <c r="B62" s="35">
        <v>6</v>
      </c>
      <c r="C62" s="16" t="s">
        <v>181</v>
      </c>
      <c r="D62" s="16" t="s">
        <v>135</v>
      </c>
      <c r="E62" s="17">
        <v>42</v>
      </c>
      <c r="F62" s="17">
        <v>42</v>
      </c>
      <c r="G62" s="17"/>
      <c r="H62" s="17">
        <v>39</v>
      </c>
      <c r="I62" s="17"/>
      <c r="J62" s="17">
        <v>45</v>
      </c>
      <c r="K62" s="17">
        <v>39</v>
      </c>
      <c r="L62" s="17"/>
      <c r="M62" s="17"/>
      <c r="N62" s="17">
        <v>42</v>
      </c>
      <c r="O62" s="17">
        <v>42</v>
      </c>
      <c r="P62" s="17">
        <v>44</v>
      </c>
      <c r="Q62" s="20">
        <f>SUM(E62:P62)</f>
        <v>335</v>
      </c>
      <c r="R62" s="17">
        <v>8</v>
      </c>
    </row>
    <row r="63" spans="1:18" x14ac:dyDescent="0.25">
      <c r="A63" s="41">
        <v>7</v>
      </c>
      <c r="B63" s="35">
        <v>7</v>
      </c>
      <c r="C63" s="16" t="s">
        <v>192</v>
      </c>
      <c r="D63" s="16" t="s">
        <v>25</v>
      </c>
      <c r="E63" s="17"/>
      <c r="F63" s="17">
        <v>37</v>
      </c>
      <c r="G63" s="17">
        <v>41</v>
      </c>
      <c r="H63" s="17">
        <v>40</v>
      </c>
      <c r="I63" s="17"/>
      <c r="J63" s="17">
        <v>39</v>
      </c>
      <c r="K63" s="17">
        <v>41</v>
      </c>
      <c r="L63" s="17">
        <v>40</v>
      </c>
      <c r="M63" s="17"/>
      <c r="N63" s="17"/>
      <c r="O63" s="17">
        <v>40</v>
      </c>
      <c r="P63" s="17">
        <v>41</v>
      </c>
      <c r="Q63" s="20">
        <f>SUM(E63:P63)</f>
        <v>319</v>
      </c>
      <c r="R63" s="17">
        <v>8</v>
      </c>
    </row>
    <row r="64" spans="1:18" x14ac:dyDescent="0.25">
      <c r="A64" s="41">
        <v>8</v>
      </c>
      <c r="B64" s="35">
        <v>8</v>
      </c>
      <c r="C64" t="s">
        <v>178</v>
      </c>
      <c r="D64" t="s">
        <v>43</v>
      </c>
      <c r="E64" s="3">
        <v>45</v>
      </c>
      <c r="F64" s="3">
        <v>44</v>
      </c>
      <c r="K64" s="3">
        <v>44</v>
      </c>
      <c r="L64" s="3">
        <v>42</v>
      </c>
      <c r="M64" s="3">
        <v>45</v>
      </c>
      <c r="O64" s="3">
        <v>44</v>
      </c>
      <c r="P64" s="3">
        <v>45</v>
      </c>
      <c r="Q64" s="7">
        <f t="shared" ref="Q64:Q94" si="1">SUM(E64:P64)</f>
        <v>309</v>
      </c>
      <c r="R64" s="3">
        <v>7</v>
      </c>
    </row>
    <row r="65" spans="1:18" x14ac:dyDescent="0.25">
      <c r="A65" s="41">
        <v>9</v>
      </c>
      <c r="B65" s="35">
        <v>9</v>
      </c>
      <c r="C65" t="s">
        <v>191</v>
      </c>
      <c r="D65" t="s">
        <v>43</v>
      </c>
      <c r="F65" s="3">
        <v>38</v>
      </c>
      <c r="G65" s="3">
        <v>42</v>
      </c>
      <c r="H65" s="3">
        <v>43</v>
      </c>
      <c r="I65" s="3">
        <v>45</v>
      </c>
      <c r="L65" s="3">
        <v>45</v>
      </c>
      <c r="M65" s="3">
        <v>44</v>
      </c>
      <c r="N65" s="3">
        <v>44</v>
      </c>
      <c r="Q65" s="7">
        <f t="shared" si="1"/>
        <v>301</v>
      </c>
      <c r="R65" s="3">
        <v>7</v>
      </c>
    </row>
    <row r="66" spans="1:18" x14ac:dyDescent="0.25">
      <c r="A66" s="41">
        <v>10</v>
      </c>
      <c r="B66" s="35">
        <v>10</v>
      </c>
      <c r="C66" t="s">
        <v>199</v>
      </c>
      <c r="D66" t="s">
        <v>25</v>
      </c>
      <c r="G66" s="3">
        <v>39</v>
      </c>
      <c r="H66" s="3">
        <v>37</v>
      </c>
      <c r="J66" s="3">
        <v>37</v>
      </c>
      <c r="K66" s="3">
        <v>37</v>
      </c>
      <c r="L66" s="3">
        <v>33</v>
      </c>
      <c r="M66" s="3">
        <v>39</v>
      </c>
      <c r="Q66" s="7">
        <f t="shared" si="1"/>
        <v>222</v>
      </c>
      <c r="R66" s="3">
        <v>5</v>
      </c>
    </row>
    <row r="67" spans="1:18" x14ac:dyDescent="0.25">
      <c r="A67" s="41">
        <v>11</v>
      </c>
      <c r="B67" s="35">
        <v>11</v>
      </c>
      <c r="C67" t="s">
        <v>190</v>
      </c>
      <c r="D67" t="s">
        <v>25</v>
      </c>
      <c r="F67" s="3">
        <v>39</v>
      </c>
      <c r="K67" s="3">
        <v>40</v>
      </c>
      <c r="L67" s="3">
        <v>41</v>
      </c>
      <c r="O67" s="3">
        <v>43</v>
      </c>
      <c r="P67" s="3">
        <v>43</v>
      </c>
      <c r="Q67" s="7">
        <f t="shared" si="1"/>
        <v>206</v>
      </c>
      <c r="R67" s="3">
        <v>5</v>
      </c>
    </row>
    <row r="68" spans="1:18" x14ac:dyDescent="0.25">
      <c r="A68" s="41">
        <v>12</v>
      </c>
      <c r="B68" s="12"/>
      <c r="C68" t="s">
        <v>218</v>
      </c>
      <c r="D68" t="s">
        <v>25</v>
      </c>
      <c r="J68" s="3">
        <v>39</v>
      </c>
      <c r="K68" s="3">
        <v>36</v>
      </c>
      <c r="O68" s="3">
        <v>41</v>
      </c>
      <c r="P68" s="3">
        <v>42</v>
      </c>
      <c r="Q68" s="7">
        <f t="shared" si="1"/>
        <v>158</v>
      </c>
      <c r="R68" s="3">
        <v>4</v>
      </c>
    </row>
    <row r="69" spans="1:18" x14ac:dyDescent="0.25">
      <c r="A69" s="41">
        <v>13</v>
      </c>
      <c r="B69" s="35">
        <v>12</v>
      </c>
      <c r="C69" t="s">
        <v>198</v>
      </c>
      <c r="D69" t="s">
        <v>44</v>
      </c>
      <c r="E69" s="12"/>
      <c r="F69" s="12"/>
      <c r="G69" s="12">
        <v>40</v>
      </c>
      <c r="H69" s="12">
        <v>38</v>
      </c>
      <c r="I69" s="12"/>
      <c r="J69" s="12">
        <v>41</v>
      </c>
      <c r="K69" s="12"/>
      <c r="L69" s="12"/>
      <c r="M69" s="12"/>
      <c r="N69" s="12"/>
      <c r="O69" s="12">
        <v>38</v>
      </c>
      <c r="P69" s="12"/>
      <c r="Q69" s="7">
        <f t="shared" si="1"/>
        <v>157</v>
      </c>
      <c r="R69" s="12">
        <v>4</v>
      </c>
    </row>
    <row r="70" spans="1:18" x14ac:dyDescent="0.25">
      <c r="A70" s="41">
        <v>14</v>
      </c>
      <c r="B70" s="12"/>
      <c r="C70" t="s">
        <v>222</v>
      </c>
      <c r="D70" t="s">
        <v>25</v>
      </c>
      <c r="E70" s="7"/>
      <c r="F70" s="7"/>
      <c r="G70" s="7"/>
      <c r="H70" s="7"/>
      <c r="I70" s="7"/>
      <c r="J70" s="7">
        <v>33</v>
      </c>
      <c r="K70" s="7"/>
      <c r="L70" s="7">
        <v>27</v>
      </c>
      <c r="M70" s="7"/>
      <c r="N70" s="7"/>
      <c r="O70" s="7">
        <v>37</v>
      </c>
      <c r="P70" s="7">
        <v>39</v>
      </c>
      <c r="Q70" s="7">
        <f t="shared" si="1"/>
        <v>136</v>
      </c>
      <c r="R70" s="7">
        <v>4</v>
      </c>
    </row>
    <row r="71" spans="1:18" x14ac:dyDescent="0.25">
      <c r="A71" s="41">
        <v>15</v>
      </c>
      <c r="B71" s="12"/>
      <c r="C71" t="s">
        <v>216</v>
      </c>
      <c r="D71" t="s">
        <v>43</v>
      </c>
      <c r="J71" s="3">
        <v>43</v>
      </c>
      <c r="K71" s="3">
        <v>38</v>
      </c>
      <c r="L71" s="3">
        <v>38</v>
      </c>
      <c r="Q71" s="7">
        <f t="shared" si="1"/>
        <v>119</v>
      </c>
      <c r="R71" s="3">
        <v>3</v>
      </c>
    </row>
    <row r="72" spans="1:18" x14ac:dyDescent="0.25">
      <c r="A72" s="41">
        <v>16</v>
      </c>
      <c r="B72" s="12"/>
      <c r="C72" t="s">
        <v>219</v>
      </c>
      <c r="D72" t="s">
        <v>25</v>
      </c>
      <c r="J72" s="3">
        <v>37</v>
      </c>
      <c r="L72" s="3">
        <v>36</v>
      </c>
      <c r="O72" s="3">
        <v>39</v>
      </c>
      <c r="Q72" s="7">
        <f t="shared" si="1"/>
        <v>112</v>
      </c>
      <c r="R72" s="3">
        <v>3</v>
      </c>
    </row>
    <row r="73" spans="1:18" x14ac:dyDescent="0.25">
      <c r="A73" s="41">
        <v>17</v>
      </c>
      <c r="B73" s="12"/>
      <c r="C73" t="s">
        <v>200</v>
      </c>
      <c r="D73" t="s">
        <v>24</v>
      </c>
      <c r="E73" s="3">
        <v>40</v>
      </c>
      <c r="G73" s="3">
        <v>36</v>
      </c>
      <c r="H73" s="3">
        <v>36</v>
      </c>
      <c r="Q73" s="7">
        <f t="shared" si="1"/>
        <v>112</v>
      </c>
      <c r="R73" s="3">
        <v>3</v>
      </c>
    </row>
    <row r="74" spans="1:18" x14ac:dyDescent="0.25">
      <c r="A74" s="41">
        <v>18</v>
      </c>
      <c r="B74" s="12"/>
      <c r="C74" t="s">
        <v>220</v>
      </c>
      <c r="D74" t="s">
        <v>25</v>
      </c>
      <c r="J74" s="3">
        <v>35</v>
      </c>
      <c r="K74" s="3">
        <v>35</v>
      </c>
      <c r="L74" s="3">
        <v>34</v>
      </c>
      <c r="Q74" s="7">
        <f t="shared" si="1"/>
        <v>104</v>
      </c>
      <c r="R74" s="3">
        <v>3</v>
      </c>
    </row>
    <row r="75" spans="1:18" x14ac:dyDescent="0.25">
      <c r="A75" s="41">
        <v>19</v>
      </c>
      <c r="B75" s="12"/>
      <c r="C75" t="s">
        <v>189</v>
      </c>
      <c r="D75" t="s">
        <v>135</v>
      </c>
      <c r="F75" s="3">
        <v>41</v>
      </c>
      <c r="H75" s="3">
        <v>41</v>
      </c>
      <c r="Q75" s="7">
        <f t="shared" si="1"/>
        <v>82</v>
      </c>
      <c r="R75" s="3">
        <v>2</v>
      </c>
    </row>
    <row r="76" spans="1:18" x14ac:dyDescent="0.25">
      <c r="A76" s="41">
        <v>20</v>
      </c>
      <c r="B76" s="12"/>
      <c r="C76" t="s">
        <v>217</v>
      </c>
      <c r="D76" t="s">
        <v>44</v>
      </c>
      <c r="G76" s="3">
        <v>38</v>
      </c>
      <c r="J76" s="3">
        <v>41</v>
      </c>
      <c r="Q76" s="7">
        <f t="shared" si="1"/>
        <v>79</v>
      </c>
      <c r="R76" s="3">
        <v>2</v>
      </c>
    </row>
    <row r="77" spans="1:18" x14ac:dyDescent="0.25">
      <c r="A77" s="41">
        <v>21</v>
      </c>
      <c r="B77" s="12"/>
      <c r="C77" t="s">
        <v>234</v>
      </c>
      <c r="D77" t="s">
        <v>135</v>
      </c>
      <c r="L77" s="3">
        <v>35</v>
      </c>
      <c r="P77" s="3">
        <v>40</v>
      </c>
      <c r="Q77" s="7">
        <f t="shared" si="1"/>
        <v>75</v>
      </c>
      <c r="R77" s="3">
        <v>2</v>
      </c>
    </row>
    <row r="78" spans="1:18" x14ac:dyDescent="0.25">
      <c r="A78" s="41">
        <v>22</v>
      </c>
      <c r="B78" s="12"/>
      <c r="C78" t="s">
        <v>224</v>
      </c>
      <c r="D78" t="s">
        <v>24</v>
      </c>
      <c r="L78" s="3">
        <v>32</v>
      </c>
      <c r="M78" s="3">
        <v>41</v>
      </c>
      <c r="Q78" s="7">
        <f t="shared" si="1"/>
        <v>73</v>
      </c>
      <c r="R78" s="3">
        <v>2</v>
      </c>
    </row>
    <row r="79" spans="1:18" x14ac:dyDescent="0.25">
      <c r="A79" s="41">
        <v>23</v>
      </c>
      <c r="B79" s="12"/>
      <c r="C79" t="s">
        <v>221</v>
      </c>
      <c r="D79" t="s">
        <v>25</v>
      </c>
      <c r="J79" s="3">
        <v>35</v>
      </c>
      <c r="K79" s="3">
        <v>34</v>
      </c>
      <c r="Q79" s="7">
        <f t="shared" si="1"/>
        <v>69</v>
      </c>
      <c r="R79" s="3">
        <v>2</v>
      </c>
    </row>
    <row r="80" spans="1:18" x14ac:dyDescent="0.25">
      <c r="A80" s="41">
        <v>24</v>
      </c>
      <c r="B80" s="12"/>
      <c r="C80" t="s">
        <v>226</v>
      </c>
      <c r="D80" t="s">
        <v>43</v>
      </c>
      <c r="L80" s="3">
        <v>28</v>
      </c>
      <c r="M80" s="3">
        <v>38</v>
      </c>
      <c r="Q80" s="7">
        <f t="shared" si="1"/>
        <v>66</v>
      </c>
      <c r="R80" s="3">
        <v>2</v>
      </c>
    </row>
    <row r="81" spans="1:18" x14ac:dyDescent="0.25">
      <c r="A81" s="41">
        <v>25</v>
      </c>
      <c r="B81" s="12"/>
      <c r="C81" t="s">
        <v>227</v>
      </c>
      <c r="D81" t="s">
        <v>43</v>
      </c>
      <c r="E81" s="12"/>
      <c r="F81" s="12"/>
      <c r="G81" s="12"/>
      <c r="H81" s="12"/>
      <c r="I81" s="12"/>
      <c r="J81" s="12"/>
      <c r="K81" s="12"/>
      <c r="L81" s="12">
        <v>24</v>
      </c>
      <c r="M81" s="12">
        <v>37</v>
      </c>
      <c r="N81" s="12"/>
      <c r="O81" s="12"/>
      <c r="P81" s="12"/>
      <c r="Q81" s="7">
        <f t="shared" si="1"/>
        <v>61</v>
      </c>
      <c r="R81" s="12">
        <v>2</v>
      </c>
    </row>
    <row r="82" spans="1:18" x14ac:dyDescent="0.25">
      <c r="A82" s="41">
        <v>26</v>
      </c>
      <c r="B82" s="12"/>
      <c r="C82" t="s">
        <v>197</v>
      </c>
      <c r="D82" t="s">
        <v>44</v>
      </c>
      <c r="E82" s="7"/>
      <c r="F82" s="7"/>
      <c r="G82" s="7"/>
      <c r="H82" s="7">
        <v>42</v>
      </c>
      <c r="I82" s="7"/>
      <c r="J82" s="7"/>
      <c r="K82" s="7"/>
      <c r="L82" s="7"/>
      <c r="M82" s="7"/>
      <c r="N82" s="7"/>
      <c r="O82" s="7"/>
      <c r="P82" s="7"/>
      <c r="Q82" s="7">
        <f t="shared" si="1"/>
        <v>42</v>
      </c>
      <c r="R82" s="7">
        <v>1</v>
      </c>
    </row>
    <row r="83" spans="1:18" x14ac:dyDescent="0.25">
      <c r="A83" s="41">
        <v>27</v>
      </c>
      <c r="B83" s="12"/>
      <c r="C83" t="s">
        <v>208</v>
      </c>
      <c r="D83" t="s">
        <v>21</v>
      </c>
      <c r="I83" s="3">
        <v>42</v>
      </c>
      <c r="Q83" s="7">
        <f t="shared" si="1"/>
        <v>42</v>
      </c>
      <c r="R83" s="3">
        <v>1</v>
      </c>
    </row>
    <row r="84" spans="1:18" x14ac:dyDescent="0.25">
      <c r="A84" s="41">
        <v>28</v>
      </c>
      <c r="B84" s="12"/>
      <c r="C84" t="s">
        <v>182</v>
      </c>
      <c r="D84" t="s">
        <v>33</v>
      </c>
      <c r="E84" s="3">
        <v>41</v>
      </c>
      <c r="Q84" s="7">
        <f t="shared" si="1"/>
        <v>41</v>
      </c>
      <c r="R84" s="3">
        <v>1</v>
      </c>
    </row>
    <row r="85" spans="1:18" x14ac:dyDescent="0.25">
      <c r="A85" s="41">
        <v>29</v>
      </c>
      <c r="B85" s="12"/>
      <c r="C85" t="s">
        <v>209</v>
      </c>
      <c r="D85" t="s">
        <v>21</v>
      </c>
      <c r="I85" s="3">
        <v>41</v>
      </c>
      <c r="Q85" s="7">
        <f t="shared" si="1"/>
        <v>41</v>
      </c>
      <c r="R85" s="3">
        <v>1</v>
      </c>
    </row>
    <row r="86" spans="1:18" x14ac:dyDescent="0.25">
      <c r="A86" s="41">
        <v>30</v>
      </c>
      <c r="B86" s="12"/>
      <c r="C86" t="s">
        <v>225</v>
      </c>
      <c r="D86" t="s">
        <v>24</v>
      </c>
      <c r="M86" s="3">
        <v>40</v>
      </c>
      <c r="Q86" s="7">
        <f t="shared" si="1"/>
        <v>40</v>
      </c>
      <c r="R86" s="3">
        <v>1</v>
      </c>
    </row>
    <row r="87" spans="1:18" x14ac:dyDescent="0.25">
      <c r="A87" s="41">
        <v>31</v>
      </c>
      <c r="B87" s="12"/>
      <c r="C87" t="s">
        <v>232</v>
      </c>
      <c r="D87" t="s">
        <v>25</v>
      </c>
      <c r="L87" s="3">
        <v>39</v>
      </c>
      <c r="Q87" s="7">
        <f t="shared" si="1"/>
        <v>39</v>
      </c>
      <c r="R87" s="3">
        <v>1</v>
      </c>
    </row>
    <row r="88" spans="1:18" x14ac:dyDescent="0.25">
      <c r="A88" s="41">
        <v>32</v>
      </c>
      <c r="B88" s="12"/>
      <c r="C88" t="s">
        <v>233</v>
      </c>
      <c r="D88" t="s">
        <v>24</v>
      </c>
      <c r="E88" s="12"/>
      <c r="F88" s="12"/>
      <c r="G88" s="12"/>
      <c r="H88" s="12"/>
      <c r="I88" s="12"/>
      <c r="J88" s="12"/>
      <c r="K88" s="12"/>
      <c r="L88" s="12">
        <v>37</v>
      </c>
      <c r="M88" s="12"/>
      <c r="N88" s="12"/>
      <c r="O88" s="12"/>
      <c r="P88" s="12"/>
      <c r="Q88" s="7">
        <f t="shared" si="1"/>
        <v>37</v>
      </c>
      <c r="R88" s="12">
        <v>1</v>
      </c>
    </row>
    <row r="89" spans="1:18" x14ac:dyDescent="0.25">
      <c r="A89" s="41">
        <v>33</v>
      </c>
      <c r="B89" s="12"/>
      <c r="C89" t="s">
        <v>193</v>
      </c>
      <c r="D89" t="s">
        <v>43</v>
      </c>
      <c r="F89" s="3">
        <v>36</v>
      </c>
      <c r="Q89" s="7">
        <f t="shared" si="1"/>
        <v>36</v>
      </c>
      <c r="R89" s="3">
        <v>1</v>
      </c>
    </row>
    <row r="90" spans="1:18" x14ac:dyDescent="0.25">
      <c r="A90" s="41">
        <v>34</v>
      </c>
      <c r="B90" s="12"/>
      <c r="C90" t="s">
        <v>235</v>
      </c>
      <c r="D90" t="s">
        <v>135</v>
      </c>
      <c r="L90" s="3">
        <v>31</v>
      </c>
      <c r="Q90" s="7">
        <f t="shared" si="1"/>
        <v>31</v>
      </c>
      <c r="R90" s="3">
        <v>1</v>
      </c>
    </row>
    <row r="91" spans="1:18" x14ac:dyDescent="0.25">
      <c r="A91" s="41">
        <v>35</v>
      </c>
      <c r="B91" s="12"/>
      <c r="C91" t="s">
        <v>236</v>
      </c>
      <c r="D91" t="s">
        <v>24</v>
      </c>
      <c r="L91" s="3">
        <v>30</v>
      </c>
      <c r="Q91" s="7">
        <f t="shared" si="1"/>
        <v>30</v>
      </c>
      <c r="R91" s="3">
        <v>1</v>
      </c>
    </row>
    <row r="92" spans="1:18" x14ac:dyDescent="0.25">
      <c r="A92" s="41">
        <v>36</v>
      </c>
      <c r="B92" s="12"/>
      <c r="C92" t="s">
        <v>237</v>
      </c>
      <c r="D92" t="s">
        <v>25</v>
      </c>
      <c r="E92" s="7"/>
      <c r="F92" s="7"/>
      <c r="G92" s="7"/>
      <c r="H92" s="7"/>
      <c r="I92" s="7"/>
      <c r="J92" s="7"/>
      <c r="K92" s="7"/>
      <c r="L92" s="7">
        <v>29</v>
      </c>
      <c r="M92" s="7"/>
      <c r="N92" s="7"/>
      <c r="O92" s="7"/>
      <c r="P92" s="7"/>
      <c r="Q92" s="7">
        <f t="shared" si="1"/>
        <v>29</v>
      </c>
      <c r="R92" s="3">
        <v>1</v>
      </c>
    </row>
    <row r="93" spans="1:18" x14ac:dyDescent="0.25">
      <c r="A93" s="41">
        <v>37</v>
      </c>
      <c r="B93" s="12"/>
      <c r="C93" t="s">
        <v>238</v>
      </c>
      <c r="D93" t="s">
        <v>25</v>
      </c>
      <c r="E93" s="12"/>
      <c r="F93" s="12"/>
      <c r="G93" s="12"/>
      <c r="H93" s="12"/>
      <c r="I93" s="12"/>
      <c r="J93" s="12"/>
      <c r="K93" s="12"/>
      <c r="L93" s="12">
        <v>26</v>
      </c>
      <c r="M93" s="12"/>
      <c r="N93" s="12"/>
      <c r="O93" s="12"/>
      <c r="P93" s="12"/>
      <c r="Q93" s="7">
        <f t="shared" si="1"/>
        <v>26</v>
      </c>
      <c r="R93" s="3">
        <v>1</v>
      </c>
    </row>
    <row r="94" spans="1:18" x14ac:dyDescent="0.25">
      <c r="A94" s="41">
        <v>38</v>
      </c>
      <c r="B94" s="12"/>
      <c r="C94" t="s">
        <v>239</v>
      </c>
      <c r="D94" t="s">
        <v>24</v>
      </c>
      <c r="L94" s="3">
        <v>25</v>
      </c>
      <c r="Q94" s="7">
        <f t="shared" si="1"/>
        <v>25</v>
      </c>
      <c r="R94" s="3">
        <v>1</v>
      </c>
    </row>
    <row r="95" spans="1:18" x14ac:dyDescent="0.25">
      <c r="A95" s="41">
        <v>39</v>
      </c>
      <c r="B95" s="12"/>
      <c r="C95" t="s">
        <v>593</v>
      </c>
      <c r="D95" t="s">
        <v>44</v>
      </c>
      <c r="G95" s="3">
        <v>37</v>
      </c>
      <c r="Q95" s="7"/>
      <c r="R95" s="3">
        <v>1</v>
      </c>
    </row>
    <row r="96" spans="1:18" x14ac:dyDescent="0.25">
      <c r="A96" s="41">
        <v>40</v>
      </c>
      <c r="B96" s="12"/>
      <c r="C96" t="s">
        <v>594</v>
      </c>
      <c r="D96" t="s">
        <v>44</v>
      </c>
      <c r="G96" s="3">
        <v>35</v>
      </c>
      <c r="R96" s="3">
        <v>1</v>
      </c>
    </row>
    <row r="97" spans="1:18" x14ac:dyDescent="0.25">
      <c r="A97" s="41">
        <v>41</v>
      </c>
      <c r="B97" s="12"/>
      <c r="C97" t="s">
        <v>595</v>
      </c>
      <c r="D97" t="s">
        <v>25</v>
      </c>
      <c r="G97" s="3">
        <v>34</v>
      </c>
      <c r="R97" s="3">
        <v>1</v>
      </c>
    </row>
  </sheetData>
  <sortState ref="C57:R63">
    <sortCondition descending="1" ref="Q57:Q6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2"/>
  <sheetViews>
    <sheetView tabSelected="1" topLeftCell="B1" workbookViewId="0">
      <selection activeCell="F2" sqref="F2"/>
    </sheetView>
  </sheetViews>
  <sheetFormatPr defaultRowHeight="15" x14ac:dyDescent="0.25"/>
  <cols>
    <col min="1" max="1" width="9.140625" style="40"/>
    <col min="3" max="3" width="28.42578125" style="10" customWidth="1"/>
    <col min="4" max="4" width="24.5703125" style="10" customWidth="1"/>
  </cols>
  <sheetData>
    <row r="1" spans="1:18" x14ac:dyDescent="0.25">
      <c r="B1" s="19" t="s">
        <v>592</v>
      </c>
      <c r="C1" s="16" t="s">
        <v>580</v>
      </c>
      <c r="D1" s="12" t="s">
        <v>582</v>
      </c>
      <c r="E1" s="12" t="s">
        <v>583</v>
      </c>
      <c r="F1" s="12" t="s">
        <v>584</v>
      </c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8" x14ac:dyDescent="0.25">
      <c r="B2" s="21"/>
      <c r="C2" s="16" t="s">
        <v>588</v>
      </c>
      <c r="D2" s="17">
        <v>9</v>
      </c>
      <c r="E2" s="17">
        <v>4</v>
      </c>
      <c r="F2" s="17">
        <v>13</v>
      </c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8" x14ac:dyDescent="0.25">
      <c r="B3" s="28"/>
      <c r="C3" s="33" t="s">
        <v>604</v>
      </c>
      <c r="D3" s="15"/>
      <c r="E3" s="15"/>
      <c r="F3" s="15"/>
      <c r="G3" s="13"/>
      <c r="H3" s="13"/>
      <c r="I3" s="13"/>
      <c r="J3" s="13"/>
      <c r="K3" s="13"/>
      <c r="L3" s="13"/>
      <c r="M3" s="13"/>
      <c r="N3" s="13"/>
      <c r="O3" s="13"/>
      <c r="P3" s="13"/>
      <c r="Q3" s="9"/>
      <c r="R3" s="9"/>
    </row>
    <row r="4" spans="1:18" x14ac:dyDescent="0.25">
      <c r="B4" s="29"/>
      <c r="C4" s="30" t="s">
        <v>605</v>
      </c>
      <c r="D4" s="14"/>
      <c r="E4" s="14"/>
      <c r="F4" s="14"/>
      <c r="Q4" s="9"/>
      <c r="R4" s="9"/>
    </row>
    <row r="5" spans="1:18" x14ac:dyDescent="0.25">
      <c r="B5" s="21"/>
      <c r="C5" s="14"/>
      <c r="D5" s="15"/>
      <c r="E5" s="15"/>
      <c r="F5" s="15"/>
      <c r="G5" s="15"/>
      <c r="H5" s="12"/>
      <c r="I5" s="12"/>
      <c r="J5" s="12"/>
      <c r="K5" s="12"/>
      <c r="L5" s="12"/>
      <c r="M5" s="12"/>
      <c r="N5" s="12"/>
      <c r="O5" s="12"/>
      <c r="P5" s="12"/>
    </row>
    <row r="6" spans="1:18" x14ac:dyDescent="0.25">
      <c r="B6" s="21"/>
      <c r="C6" s="14"/>
      <c r="D6" s="15"/>
      <c r="E6" s="15"/>
      <c r="F6" s="15"/>
      <c r="G6" s="15"/>
      <c r="H6" s="12"/>
      <c r="I6" s="12"/>
      <c r="J6" s="12"/>
      <c r="K6" s="12"/>
      <c r="L6" s="12"/>
      <c r="M6" s="12"/>
      <c r="N6" s="12"/>
      <c r="O6" s="12"/>
      <c r="P6" s="12"/>
    </row>
    <row r="7" spans="1:18" x14ac:dyDescent="0.25">
      <c r="B7" s="3"/>
      <c r="C7" s="10" t="s">
        <v>241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x14ac:dyDescent="0.25">
      <c r="B8" s="3" t="s">
        <v>161</v>
      </c>
      <c r="C8" s="10" t="s">
        <v>17</v>
      </c>
      <c r="D8" s="10" t="s">
        <v>16</v>
      </c>
      <c r="E8" s="3" t="s">
        <v>1</v>
      </c>
      <c r="F8" s="3" t="s">
        <v>2</v>
      </c>
      <c r="G8" s="3" t="s">
        <v>3</v>
      </c>
      <c r="H8" s="3" t="s">
        <v>4</v>
      </c>
      <c r="I8" s="3" t="s">
        <v>5</v>
      </c>
      <c r="J8" s="3" t="s">
        <v>6</v>
      </c>
      <c r="K8" s="3" t="s">
        <v>7</v>
      </c>
      <c r="L8" s="3" t="s">
        <v>8</v>
      </c>
      <c r="M8" s="3" t="s">
        <v>9</v>
      </c>
      <c r="N8" s="3" t="s">
        <v>10</v>
      </c>
      <c r="O8" s="3" t="s">
        <v>11</v>
      </c>
      <c r="P8" s="3" t="s">
        <v>12</v>
      </c>
      <c r="Q8" s="3" t="s">
        <v>14</v>
      </c>
      <c r="R8" s="5" t="s">
        <v>15</v>
      </c>
    </row>
    <row r="9" spans="1:18" x14ac:dyDescent="0.25">
      <c r="B9" s="3"/>
      <c r="E9" s="6" t="s">
        <v>148</v>
      </c>
      <c r="F9" s="6" t="s">
        <v>151</v>
      </c>
      <c r="G9" s="6" t="s">
        <v>149</v>
      </c>
      <c r="H9" s="6" t="s">
        <v>150</v>
      </c>
      <c r="I9" s="6" t="s">
        <v>152</v>
      </c>
      <c r="J9" s="6" t="s">
        <v>153</v>
      </c>
      <c r="K9" s="6" t="s">
        <v>154</v>
      </c>
      <c r="L9" s="6" t="s">
        <v>156</v>
      </c>
      <c r="M9" s="6" t="s">
        <v>155</v>
      </c>
      <c r="N9" s="6" t="s">
        <v>157</v>
      </c>
      <c r="O9" s="6" t="s">
        <v>158</v>
      </c>
      <c r="P9" s="6" t="s">
        <v>159</v>
      </c>
      <c r="Q9" s="6"/>
      <c r="R9" s="3"/>
    </row>
    <row r="11" spans="1:18" x14ac:dyDescent="0.25">
      <c r="A11" s="37">
        <v>1</v>
      </c>
      <c r="B11" s="32">
        <v>1</v>
      </c>
      <c r="C11" s="22" t="s">
        <v>299</v>
      </c>
      <c r="D11" s="22" t="s">
        <v>25</v>
      </c>
      <c r="E11" s="23">
        <v>50</v>
      </c>
      <c r="F11" s="23">
        <v>50</v>
      </c>
      <c r="G11" s="23">
        <v>50</v>
      </c>
      <c r="H11" s="23">
        <v>45</v>
      </c>
      <c r="I11" s="23"/>
      <c r="J11" s="23">
        <v>50</v>
      </c>
      <c r="K11" s="23">
        <v>50</v>
      </c>
      <c r="L11" s="23">
        <v>47</v>
      </c>
      <c r="M11" s="23">
        <v>50</v>
      </c>
      <c r="N11" s="31">
        <v>44</v>
      </c>
      <c r="O11" s="23"/>
      <c r="P11" s="23"/>
      <c r="Q11" s="23">
        <v>392</v>
      </c>
      <c r="R11" s="23">
        <v>9</v>
      </c>
    </row>
    <row r="12" spans="1:18" x14ac:dyDescent="0.25">
      <c r="A12" s="37">
        <v>2</v>
      </c>
      <c r="B12" s="32">
        <v>2</v>
      </c>
      <c r="C12" s="22" t="s">
        <v>247</v>
      </c>
      <c r="D12" s="22" t="s">
        <v>25</v>
      </c>
      <c r="E12" s="23">
        <v>45</v>
      </c>
      <c r="F12" s="23">
        <v>47</v>
      </c>
      <c r="G12" s="23">
        <v>45</v>
      </c>
      <c r="H12" s="31">
        <v>44</v>
      </c>
      <c r="I12" s="23"/>
      <c r="J12" s="23">
        <v>45</v>
      </c>
      <c r="K12" s="23">
        <v>45</v>
      </c>
      <c r="L12" s="23">
        <v>50</v>
      </c>
      <c r="M12" s="31">
        <v>45</v>
      </c>
      <c r="N12" s="23">
        <v>50</v>
      </c>
      <c r="O12" s="23">
        <v>47</v>
      </c>
      <c r="P12" s="23">
        <v>50</v>
      </c>
      <c r="Q12" s="23">
        <v>379</v>
      </c>
      <c r="R12" s="23">
        <v>11</v>
      </c>
    </row>
    <row r="13" spans="1:18" x14ac:dyDescent="0.25">
      <c r="A13" s="37">
        <v>3</v>
      </c>
      <c r="B13" s="32">
        <v>3</v>
      </c>
      <c r="C13" s="22" t="s">
        <v>246</v>
      </c>
      <c r="D13" s="22" t="s">
        <v>43</v>
      </c>
      <c r="E13" s="23">
        <v>43</v>
      </c>
      <c r="F13" s="23"/>
      <c r="G13" s="23">
        <v>47</v>
      </c>
      <c r="H13" s="23">
        <v>50</v>
      </c>
      <c r="I13" s="23"/>
      <c r="J13" s="31">
        <v>39</v>
      </c>
      <c r="K13" s="23">
        <v>47</v>
      </c>
      <c r="L13" s="23">
        <v>43</v>
      </c>
      <c r="M13" s="23">
        <v>44</v>
      </c>
      <c r="N13" s="23">
        <v>45</v>
      </c>
      <c r="O13" s="23">
        <v>50</v>
      </c>
      <c r="P13" s="23"/>
      <c r="Q13" s="23">
        <v>369</v>
      </c>
      <c r="R13" s="23">
        <v>9</v>
      </c>
    </row>
    <row r="14" spans="1:18" s="9" customFormat="1" x14ac:dyDescent="0.25">
      <c r="A14" s="37">
        <v>4</v>
      </c>
      <c r="B14" s="32">
        <v>4</v>
      </c>
      <c r="C14" s="22" t="s">
        <v>250</v>
      </c>
      <c r="D14" s="22" t="s">
        <v>43</v>
      </c>
      <c r="E14" s="23"/>
      <c r="F14" s="23">
        <v>40</v>
      </c>
      <c r="G14" s="23">
        <v>40</v>
      </c>
      <c r="H14" s="23">
        <v>40</v>
      </c>
      <c r="I14" s="23"/>
      <c r="J14" s="23"/>
      <c r="K14" s="23">
        <v>42</v>
      </c>
      <c r="L14" s="23">
        <v>39</v>
      </c>
      <c r="M14" s="23">
        <v>40</v>
      </c>
      <c r="N14" s="23" t="s">
        <v>67</v>
      </c>
      <c r="O14" s="23">
        <v>43</v>
      </c>
      <c r="P14" s="23"/>
      <c r="Q14" s="23">
        <f t="shared" ref="Q14:Q36" si="0">SUM(E14:P14)</f>
        <v>284</v>
      </c>
      <c r="R14" s="23">
        <v>8</v>
      </c>
    </row>
    <row r="15" spans="1:18" s="9" customFormat="1" x14ac:dyDescent="0.25">
      <c r="A15" s="37">
        <v>5</v>
      </c>
      <c r="B15" s="32">
        <v>5</v>
      </c>
      <c r="C15" s="10" t="s">
        <v>248</v>
      </c>
      <c r="D15" s="10" t="s">
        <v>25</v>
      </c>
      <c r="E15" s="9">
        <v>47</v>
      </c>
      <c r="I15" s="9">
        <v>47</v>
      </c>
      <c r="J15" s="9">
        <v>44</v>
      </c>
      <c r="K15" s="9">
        <v>44</v>
      </c>
      <c r="M15" s="9">
        <v>47</v>
      </c>
      <c r="O15" s="9">
        <v>45</v>
      </c>
      <c r="Q15" s="9">
        <f t="shared" si="0"/>
        <v>274</v>
      </c>
      <c r="R15" s="9">
        <v>6</v>
      </c>
    </row>
    <row r="16" spans="1:18" s="9" customFormat="1" x14ac:dyDescent="0.25">
      <c r="A16" s="37">
        <v>6</v>
      </c>
      <c r="C16" s="10" t="s">
        <v>303</v>
      </c>
      <c r="D16" s="10" t="s">
        <v>33</v>
      </c>
      <c r="E16" s="9">
        <v>39</v>
      </c>
      <c r="F16" s="9">
        <v>43</v>
      </c>
      <c r="G16" s="9">
        <v>39</v>
      </c>
      <c r="H16" s="9">
        <v>41</v>
      </c>
      <c r="I16" s="9">
        <v>43</v>
      </c>
      <c r="L16" s="9">
        <v>42</v>
      </c>
      <c r="Q16" s="9">
        <f t="shared" si="0"/>
        <v>247</v>
      </c>
      <c r="R16" s="9">
        <v>6</v>
      </c>
    </row>
    <row r="17" spans="1:18" s="9" customFormat="1" x14ac:dyDescent="0.25">
      <c r="A17" s="37">
        <v>7</v>
      </c>
      <c r="B17" s="32">
        <v>6</v>
      </c>
      <c r="C17" s="10" t="s">
        <v>318</v>
      </c>
      <c r="D17" s="10" t="s">
        <v>43</v>
      </c>
      <c r="F17" s="9">
        <v>41</v>
      </c>
      <c r="G17" s="9">
        <v>41</v>
      </c>
      <c r="H17" s="9">
        <v>38</v>
      </c>
      <c r="J17" s="9">
        <v>41</v>
      </c>
      <c r="K17" s="9">
        <v>43</v>
      </c>
      <c r="L17" s="9">
        <v>38</v>
      </c>
      <c r="Q17" s="9">
        <f t="shared" si="0"/>
        <v>242</v>
      </c>
      <c r="R17" s="9">
        <v>6</v>
      </c>
    </row>
    <row r="18" spans="1:18" s="9" customFormat="1" x14ac:dyDescent="0.25">
      <c r="A18" s="37">
        <v>8</v>
      </c>
      <c r="C18" s="10" t="s">
        <v>302</v>
      </c>
      <c r="D18" s="10" t="s">
        <v>135</v>
      </c>
      <c r="E18" s="9">
        <v>40</v>
      </c>
      <c r="G18" s="9">
        <v>38</v>
      </c>
      <c r="H18" s="9">
        <v>37</v>
      </c>
      <c r="I18" s="9">
        <v>41</v>
      </c>
      <c r="K18" s="9">
        <v>40</v>
      </c>
      <c r="M18" s="9">
        <v>39</v>
      </c>
      <c r="Q18" s="9">
        <f t="shared" si="0"/>
        <v>235</v>
      </c>
      <c r="R18" s="9">
        <v>6</v>
      </c>
    </row>
    <row r="19" spans="1:18" x14ac:dyDescent="0.25">
      <c r="A19" s="37">
        <v>9</v>
      </c>
      <c r="B19" s="9"/>
      <c r="C19" s="10" t="s">
        <v>301</v>
      </c>
      <c r="D19" s="10" t="s">
        <v>33</v>
      </c>
      <c r="E19" s="9">
        <v>41</v>
      </c>
      <c r="F19" s="9">
        <v>45</v>
      </c>
      <c r="G19" s="9">
        <v>44</v>
      </c>
      <c r="H19" s="9">
        <v>47</v>
      </c>
      <c r="I19" s="9"/>
      <c r="J19" s="9"/>
      <c r="K19" s="9"/>
      <c r="L19" s="9">
        <v>44</v>
      </c>
      <c r="M19" s="9"/>
      <c r="N19" s="9"/>
      <c r="O19" s="9"/>
      <c r="P19" s="9"/>
      <c r="Q19" s="9">
        <f t="shared" si="0"/>
        <v>221</v>
      </c>
      <c r="R19" s="9">
        <v>5</v>
      </c>
    </row>
    <row r="20" spans="1:18" x14ac:dyDescent="0.25">
      <c r="A20" s="37">
        <v>10</v>
      </c>
      <c r="B20" s="9"/>
      <c r="C20" s="10" t="s">
        <v>316</v>
      </c>
      <c r="D20" s="10" t="s">
        <v>44</v>
      </c>
      <c r="E20" s="9">
        <v>44</v>
      </c>
      <c r="F20" s="9">
        <v>44</v>
      </c>
      <c r="G20" s="9">
        <v>43</v>
      </c>
      <c r="H20" s="9">
        <v>42</v>
      </c>
      <c r="I20" s="9"/>
      <c r="J20" s="9">
        <v>43</v>
      </c>
      <c r="K20" s="9"/>
      <c r="L20" s="9"/>
      <c r="M20" s="9"/>
      <c r="N20" s="9"/>
      <c r="O20" s="9"/>
      <c r="P20" s="9"/>
      <c r="Q20" s="9">
        <f t="shared" si="0"/>
        <v>216</v>
      </c>
      <c r="R20" s="9">
        <v>5</v>
      </c>
    </row>
    <row r="21" spans="1:18" x14ac:dyDescent="0.25">
      <c r="A21" s="37">
        <v>11</v>
      </c>
      <c r="B21" s="32">
        <v>7</v>
      </c>
      <c r="C21" s="10" t="s">
        <v>249</v>
      </c>
      <c r="D21" s="10" t="s">
        <v>44</v>
      </c>
      <c r="E21" s="9"/>
      <c r="F21" s="9"/>
      <c r="G21" s="9">
        <v>42</v>
      </c>
      <c r="H21" s="9">
        <v>43</v>
      </c>
      <c r="I21" s="9">
        <v>44</v>
      </c>
      <c r="J21" s="9">
        <v>40</v>
      </c>
      <c r="K21" s="9"/>
      <c r="L21" s="9"/>
      <c r="M21" s="9"/>
      <c r="N21" s="9"/>
      <c r="O21" s="9">
        <v>44</v>
      </c>
      <c r="P21" s="9"/>
      <c r="Q21" s="9">
        <f t="shared" si="0"/>
        <v>213</v>
      </c>
      <c r="R21" s="9">
        <v>5</v>
      </c>
    </row>
    <row r="22" spans="1:18" x14ac:dyDescent="0.25">
      <c r="A22" s="37">
        <v>12</v>
      </c>
      <c r="B22" s="9"/>
      <c r="C22" s="10" t="s">
        <v>304</v>
      </c>
      <c r="D22" s="10" t="s">
        <v>24</v>
      </c>
      <c r="E22" s="9">
        <v>38</v>
      </c>
      <c r="F22" s="9"/>
      <c r="G22" s="9"/>
      <c r="H22" s="9">
        <v>39</v>
      </c>
      <c r="I22" s="9"/>
      <c r="J22" s="9"/>
      <c r="K22" s="9"/>
      <c r="L22" s="9"/>
      <c r="M22" s="9">
        <v>41</v>
      </c>
      <c r="N22" s="9"/>
      <c r="O22" s="9"/>
      <c r="P22" s="9"/>
      <c r="Q22" s="9">
        <f t="shared" si="0"/>
        <v>118</v>
      </c>
      <c r="R22" s="9">
        <v>3</v>
      </c>
    </row>
    <row r="23" spans="1:18" x14ac:dyDescent="0.25">
      <c r="A23" s="37">
        <v>13</v>
      </c>
      <c r="B23" s="9"/>
      <c r="C23" s="10" t="s">
        <v>341</v>
      </c>
      <c r="D23" s="10" t="s">
        <v>25</v>
      </c>
      <c r="E23" s="9"/>
      <c r="F23" s="9"/>
      <c r="G23" s="9"/>
      <c r="H23" s="9"/>
      <c r="I23" s="9"/>
      <c r="J23" s="9">
        <v>47</v>
      </c>
      <c r="K23" s="9"/>
      <c r="L23" s="9"/>
      <c r="M23" s="9"/>
      <c r="N23" s="9">
        <v>47</v>
      </c>
      <c r="O23" s="9"/>
      <c r="P23" s="9"/>
      <c r="Q23" s="9">
        <f t="shared" si="0"/>
        <v>94</v>
      </c>
      <c r="R23" s="9">
        <v>2</v>
      </c>
    </row>
    <row r="24" spans="1:18" x14ac:dyDescent="0.25">
      <c r="A24" s="37">
        <v>14</v>
      </c>
      <c r="B24" s="9"/>
      <c r="C24" s="10" t="s">
        <v>334</v>
      </c>
      <c r="D24" s="10" t="s">
        <v>21</v>
      </c>
      <c r="E24" s="9"/>
      <c r="F24" s="9"/>
      <c r="G24" s="9"/>
      <c r="H24" s="9"/>
      <c r="I24" s="9">
        <v>45</v>
      </c>
      <c r="J24" s="9"/>
      <c r="K24" s="9"/>
      <c r="L24" s="9">
        <v>45</v>
      </c>
      <c r="M24" s="9"/>
      <c r="N24" s="9"/>
      <c r="O24" s="9"/>
      <c r="P24" s="9"/>
      <c r="Q24" s="9">
        <f t="shared" si="0"/>
        <v>90</v>
      </c>
      <c r="R24" s="9">
        <v>2</v>
      </c>
    </row>
    <row r="25" spans="1:18" x14ac:dyDescent="0.25">
      <c r="A25" s="37">
        <v>15</v>
      </c>
      <c r="B25" s="9"/>
      <c r="C25" s="10" t="s">
        <v>300</v>
      </c>
      <c r="D25" s="10" t="s">
        <v>24</v>
      </c>
      <c r="E25" s="9">
        <v>42</v>
      </c>
      <c r="F25" s="9"/>
      <c r="G25" s="9"/>
      <c r="H25" s="9"/>
      <c r="I25" s="9"/>
      <c r="J25" s="9"/>
      <c r="K25" s="9"/>
      <c r="L25" s="9"/>
      <c r="M25" s="9">
        <v>42</v>
      </c>
      <c r="N25" s="9"/>
      <c r="O25" s="9"/>
      <c r="P25" s="9"/>
      <c r="Q25" s="9">
        <f t="shared" si="0"/>
        <v>84</v>
      </c>
      <c r="R25" s="9">
        <v>2</v>
      </c>
    </row>
    <row r="26" spans="1:18" x14ac:dyDescent="0.25">
      <c r="A26" s="37">
        <v>16</v>
      </c>
      <c r="B26" s="9"/>
      <c r="C26" s="10" t="s">
        <v>317</v>
      </c>
      <c r="D26" s="10" t="s">
        <v>25</v>
      </c>
      <c r="E26" s="9"/>
      <c r="F26" s="9">
        <v>42</v>
      </c>
      <c r="G26" s="9"/>
      <c r="H26" s="9"/>
      <c r="I26" s="9"/>
      <c r="J26" s="9"/>
      <c r="K26" s="9"/>
      <c r="L26" s="9">
        <v>41</v>
      </c>
      <c r="M26" s="9"/>
      <c r="N26" s="9"/>
      <c r="O26" s="9"/>
      <c r="P26" s="9"/>
      <c r="Q26" s="9">
        <f t="shared" si="0"/>
        <v>83</v>
      </c>
      <c r="R26" s="9">
        <v>2</v>
      </c>
    </row>
    <row r="27" spans="1:18" x14ac:dyDescent="0.25">
      <c r="A27" s="37">
        <v>17</v>
      </c>
      <c r="B27" s="9"/>
      <c r="C27" s="10" t="s">
        <v>336</v>
      </c>
      <c r="D27" s="10" t="s">
        <v>21</v>
      </c>
      <c r="E27" s="9"/>
      <c r="F27" s="9"/>
      <c r="G27" s="9"/>
      <c r="H27" s="9"/>
      <c r="I27" s="9">
        <v>40</v>
      </c>
      <c r="J27" s="9"/>
      <c r="K27" s="9">
        <v>41</v>
      </c>
      <c r="L27" s="9"/>
      <c r="M27" s="9"/>
      <c r="N27" s="9"/>
      <c r="O27" s="9"/>
      <c r="P27" s="9"/>
      <c r="Q27" s="9">
        <f t="shared" si="0"/>
        <v>81</v>
      </c>
      <c r="R27" s="9">
        <v>2</v>
      </c>
    </row>
    <row r="28" spans="1:18" x14ac:dyDescent="0.25">
      <c r="A28" s="37">
        <v>18</v>
      </c>
      <c r="B28" s="9"/>
      <c r="C28" s="10" t="s">
        <v>305</v>
      </c>
      <c r="D28" s="10" t="s">
        <v>24</v>
      </c>
      <c r="E28" s="9">
        <v>37</v>
      </c>
      <c r="F28" s="9"/>
      <c r="G28" s="9"/>
      <c r="H28" s="9"/>
      <c r="I28" s="9"/>
      <c r="J28" s="9"/>
      <c r="K28" s="9"/>
      <c r="L28" s="9"/>
      <c r="M28" s="9">
        <v>43</v>
      </c>
      <c r="N28" s="9"/>
      <c r="O28" s="9"/>
      <c r="P28" s="9"/>
      <c r="Q28" s="9">
        <f t="shared" si="0"/>
        <v>80</v>
      </c>
      <c r="R28" s="9">
        <v>2</v>
      </c>
    </row>
    <row r="29" spans="1:18" x14ac:dyDescent="0.25">
      <c r="A29" s="37">
        <v>19</v>
      </c>
      <c r="B29" s="9"/>
      <c r="C29" s="10" t="s">
        <v>333</v>
      </c>
      <c r="D29" s="10" t="s">
        <v>21</v>
      </c>
      <c r="E29" s="9"/>
      <c r="F29" s="9"/>
      <c r="G29" s="9"/>
      <c r="H29" s="9"/>
      <c r="I29" s="9">
        <v>50</v>
      </c>
      <c r="J29" s="9"/>
      <c r="K29" s="9"/>
      <c r="L29" s="9"/>
      <c r="M29" s="9"/>
      <c r="N29" s="9"/>
      <c r="O29" s="9"/>
      <c r="P29" s="9"/>
      <c r="Q29" s="9">
        <f t="shared" si="0"/>
        <v>50</v>
      </c>
      <c r="R29" s="9">
        <v>1</v>
      </c>
    </row>
    <row r="30" spans="1:18" x14ac:dyDescent="0.25">
      <c r="A30" s="37">
        <v>20</v>
      </c>
      <c r="B30" s="9"/>
      <c r="C30" s="10" t="s">
        <v>335</v>
      </c>
      <c r="D30" s="10" t="s">
        <v>21</v>
      </c>
      <c r="E30" s="9"/>
      <c r="F30" s="9"/>
      <c r="G30" s="9"/>
      <c r="H30" s="9"/>
      <c r="I30" s="9">
        <v>42</v>
      </c>
      <c r="J30" s="9"/>
      <c r="K30" s="9"/>
      <c r="L30" s="9"/>
      <c r="M30" s="9"/>
      <c r="N30" s="9"/>
      <c r="O30" s="9"/>
      <c r="P30" s="9"/>
      <c r="Q30" s="9">
        <f t="shared" si="0"/>
        <v>42</v>
      </c>
      <c r="R30" s="9">
        <v>1</v>
      </c>
    </row>
    <row r="31" spans="1:18" x14ac:dyDescent="0.25">
      <c r="A31" s="37">
        <v>21</v>
      </c>
      <c r="B31" s="9"/>
      <c r="C31" s="10" t="s">
        <v>342</v>
      </c>
      <c r="D31" s="10" t="s">
        <v>44</v>
      </c>
      <c r="E31" s="9"/>
      <c r="F31" s="9"/>
      <c r="G31" s="9"/>
      <c r="H31" s="9"/>
      <c r="I31" s="9"/>
      <c r="J31" s="9">
        <v>42</v>
      </c>
      <c r="K31" s="9"/>
      <c r="L31" s="9"/>
      <c r="M31" s="9"/>
      <c r="N31" s="9"/>
      <c r="O31" s="9"/>
      <c r="P31" s="9"/>
      <c r="Q31" s="9">
        <f t="shared" si="0"/>
        <v>42</v>
      </c>
      <c r="R31" s="9">
        <v>1</v>
      </c>
    </row>
    <row r="32" spans="1:18" x14ac:dyDescent="0.25">
      <c r="A32" s="37">
        <v>22</v>
      </c>
      <c r="B32" s="9"/>
      <c r="C32" s="10" t="s">
        <v>349</v>
      </c>
      <c r="D32" s="10" t="s">
        <v>21</v>
      </c>
      <c r="E32" s="9"/>
      <c r="F32" s="9"/>
      <c r="G32" s="9"/>
      <c r="H32" s="9"/>
      <c r="I32" s="9"/>
      <c r="J32" s="9"/>
      <c r="K32" s="9"/>
      <c r="L32" s="9">
        <v>40</v>
      </c>
      <c r="M32" s="9"/>
      <c r="N32" s="9"/>
      <c r="O32" s="9"/>
      <c r="P32" s="9"/>
      <c r="Q32" s="9">
        <f t="shared" si="0"/>
        <v>40</v>
      </c>
      <c r="R32" s="9">
        <v>1</v>
      </c>
    </row>
    <row r="33" spans="1:18" x14ac:dyDescent="0.25">
      <c r="A33" s="37">
        <v>23</v>
      </c>
      <c r="B33" s="9"/>
      <c r="C33" s="10" t="s">
        <v>337</v>
      </c>
      <c r="D33" s="10" t="s">
        <v>21</v>
      </c>
      <c r="E33" s="9"/>
      <c r="F33" s="9"/>
      <c r="G33" s="9"/>
      <c r="H33" s="9"/>
      <c r="I33" s="9">
        <v>39</v>
      </c>
      <c r="J33" s="9"/>
      <c r="K33" s="9"/>
      <c r="L33" s="9"/>
      <c r="M33" s="9"/>
      <c r="N33" s="9"/>
      <c r="O33" s="9"/>
      <c r="P33" s="9"/>
      <c r="Q33" s="9">
        <f t="shared" si="0"/>
        <v>39</v>
      </c>
      <c r="R33" s="9">
        <v>1</v>
      </c>
    </row>
    <row r="34" spans="1:18" x14ac:dyDescent="0.25">
      <c r="A34" s="37">
        <v>24</v>
      </c>
      <c r="B34" s="9"/>
      <c r="C34" s="10" t="s">
        <v>343</v>
      </c>
      <c r="D34" s="10" t="s">
        <v>44</v>
      </c>
      <c r="E34" s="9"/>
      <c r="F34" s="9"/>
      <c r="G34" s="9"/>
      <c r="H34" s="9"/>
      <c r="I34" s="9"/>
      <c r="J34" s="9">
        <v>38</v>
      </c>
      <c r="K34" s="9"/>
      <c r="L34" s="9"/>
      <c r="M34" s="9"/>
      <c r="N34" s="9"/>
      <c r="O34" s="9"/>
      <c r="P34" s="9"/>
      <c r="Q34" s="9">
        <f t="shared" si="0"/>
        <v>38</v>
      </c>
      <c r="R34" s="9">
        <v>1</v>
      </c>
    </row>
    <row r="35" spans="1:18" x14ac:dyDescent="0.25">
      <c r="A35" s="37">
        <v>25</v>
      </c>
      <c r="B35" s="9"/>
      <c r="C35" s="10" t="s">
        <v>596</v>
      </c>
      <c r="D35" s="10" t="s">
        <v>44</v>
      </c>
      <c r="E35" s="9"/>
      <c r="F35" s="9"/>
      <c r="G35" s="9">
        <v>37</v>
      </c>
      <c r="H35" s="9"/>
      <c r="I35" s="9"/>
      <c r="J35" s="9"/>
      <c r="K35" s="9"/>
      <c r="L35" s="9"/>
      <c r="M35" s="9"/>
      <c r="N35" s="9"/>
      <c r="O35" s="9"/>
      <c r="P35" s="9"/>
      <c r="Q35" s="9">
        <f t="shared" si="0"/>
        <v>37</v>
      </c>
      <c r="R35" s="9">
        <v>1</v>
      </c>
    </row>
    <row r="36" spans="1:18" x14ac:dyDescent="0.25">
      <c r="A36" s="37">
        <v>26</v>
      </c>
      <c r="B36" s="9"/>
      <c r="C36" s="10" t="s">
        <v>306</v>
      </c>
      <c r="D36" s="10" t="s">
        <v>24</v>
      </c>
      <c r="E36" s="9">
        <v>36</v>
      </c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>
        <f t="shared" si="0"/>
        <v>36</v>
      </c>
      <c r="R36" s="9">
        <v>1</v>
      </c>
    </row>
    <row r="37" spans="1:18" x14ac:dyDescent="0.25"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1:18" x14ac:dyDescent="0.25"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1:18" x14ac:dyDescent="0.25">
      <c r="A39" s="41"/>
      <c r="B39" s="4"/>
      <c r="C39" s="10" t="s">
        <v>259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8" x14ac:dyDescent="0.25">
      <c r="A40" s="41"/>
      <c r="B40" s="4" t="s">
        <v>161</v>
      </c>
      <c r="C40" s="10" t="s">
        <v>17</v>
      </c>
      <c r="D40" s="10" t="s">
        <v>16</v>
      </c>
      <c r="E40" s="4" t="s">
        <v>1</v>
      </c>
      <c r="F40" s="4" t="s">
        <v>2</v>
      </c>
      <c r="G40" s="4" t="s">
        <v>3</v>
      </c>
      <c r="H40" s="4" t="s">
        <v>4</v>
      </c>
      <c r="I40" s="4" t="s">
        <v>5</v>
      </c>
      <c r="J40" s="4" t="s">
        <v>6</v>
      </c>
      <c r="K40" s="4" t="s">
        <v>7</v>
      </c>
      <c r="L40" s="4" t="s">
        <v>8</v>
      </c>
      <c r="M40" s="4" t="s">
        <v>9</v>
      </c>
      <c r="N40" s="4" t="s">
        <v>10</v>
      </c>
      <c r="O40" s="4" t="s">
        <v>11</v>
      </c>
      <c r="P40" s="4" t="s">
        <v>12</v>
      </c>
      <c r="Q40" s="4" t="s">
        <v>14</v>
      </c>
      <c r="R40" s="5" t="s">
        <v>15</v>
      </c>
    </row>
    <row r="41" spans="1:18" x14ac:dyDescent="0.25">
      <c r="A41" s="41"/>
      <c r="B41" s="4"/>
      <c r="E41" s="6" t="s">
        <v>148</v>
      </c>
      <c r="F41" s="6" t="s">
        <v>151</v>
      </c>
      <c r="G41" s="6" t="s">
        <v>149</v>
      </c>
      <c r="H41" s="6" t="s">
        <v>150</v>
      </c>
      <c r="I41" s="6" t="s">
        <v>152</v>
      </c>
      <c r="J41" s="6" t="s">
        <v>153</v>
      </c>
      <c r="K41" s="6" t="s">
        <v>154</v>
      </c>
      <c r="L41" s="6" t="s">
        <v>156</v>
      </c>
      <c r="M41" s="6" t="s">
        <v>155</v>
      </c>
      <c r="N41" s="6" t="s">
        <v>157</v>
      </c>
      <c r="O41" s="6" t="s">
        <v>158</v>
      </c>
      <c r="P41" s="6" t="s">
        <v>159</v>
      </c>
      <c r="Q41" s="6"/>
      <c r="R41" s="4"/>
    </row>
    <row r="43" spans="1:18" x14ac:dyDescent="0.25">
      <c r="A43" s="37">
        <v>1</v>
      </c>
      <c r="B43" s="32">
        <v>1</v>
      </c>
      <c r="C43" s="22" t="s">
        <v>251</v>
      </c>
      <c r="D43" s="22" t="s">
        <v>24</v>
      </c>
      <c r="E43" s="23">
        <v>50</v>
      </c>
      <c r="F43" s="23">
        <v>50</v>
      </c>
      <c r="G43" s="31">
        <v>50</v>
      </c>
      <c r="H43" s="23">
        <v>50</v>
      </c>
      <c r="I43" s="23"/>
      <c r="J43" s="31">
        <v>50</v>
      </c>
      <c r="K43" s="23">
        <v>50</v>
      </c>
      <c r="L43" s="31">
        <v>47</v>
      </c>
      <c r="M43" s="23">
        <v>50</v>
      </c>
      <c r="N43" s="23">
        <v>50</v>
      </c>
      <c r="O43" s="23">
        <v>50</v>
      </c>
      <c r="P43" s="23">
        <v>50</v>
      </c>
      <c r="Q43" s="23">
        <v>400</v>
      </c>
      <c r="R43" s="23">
        <v>11</v>
      </c>
    </row>
    <row r="44" spans="1:18" x14ac:dyDescent="0.25">
      <c r="A44" s="37">
        <v>2</v>
      </c>
      <c r="B44" s="32">
        <v>2</v>
      </c>
      <c r="C44" s="22" t="s">
        <v>252</v>
      </c>
      <c r="D44" s="22" t="s">
        <v>43</v>
      </c>
      <c r="E44" s="23"/>
      <c r="F44" s="23">
        <v>47</v>
      </c>
      <c r="G44" s="23">
        <v>47</v>
      </c>
      <c r="H44" s="23">
        <v>47</v>
      </c>
      <c r="I44" s="23">
        <v>50</v>
      </c>
      <c r="J44" s="23">
        <v>47</v>
      </c>
      <c r="K44" s="23">
        <v>47</v>
      </c>
      <c r="L44" s="31">
        <v>43</v>
      </c>
      <c r="M44" s="31">
        <v>45</v>
      </c>
      <c r="N44" s="23">
        <v>45</v>
      </c>
      <c r="O44" s="23">
        <v>47</v>
      </c>
      <c r="P44" s="23"/>
      <c r="Q44" s="23">
        <v>377</v>
      </c>
      <c r="R44" s="23">
        <v>10</v>
      </c>
    </row>
    <row r="45" spans="1:18" x14ac:dyDescent="0.25">
      <c r="A45" s="37">
        <v>3</v>
      </c>
      <c r="B45" s="32">
        <v>3</v>
      </c>
      <c r="C45" s="22" t="s">
        <v>256</v>
      </c>
      <c r="D45" s="22" t="s">
        <v>43</v>
      </c>
      <c r="E45" s="23">
        <v>44</v>
      </c>
      <c r="F45" s="23">
        <v>44</v>
      </c>
      <c r="G45" s="23">
        <v>45</v>
      </c>
      <c r="H45" s="23">
        <v>44</v>
      </c>
      <c r="I45" s="23"/>
      <c r="J45" s="23">
        <v>44</v>
      </c>
      <c r="K45" s="23">
        <v>45</v>
      </c>
      <c r="L45" s="23">
        <v>50</v>
      </c>
      <c r="M45" s="23">
        <v>47</v>
      </c>
      <c r="N45" s="23"/>
      <c r="O45" s="31">
        <v>42</v>
      </c>
      <c r="P45" s="23"/>
      <c r="Q45" s="23">
        <v>363</v>
      </c>
      <c r="R45" s="23">
        <v>9</v>
      </c>
    </row>
    <row r="46" spans="1:18" x14ac:dyDescent="0.25">
      <c r="A46" s="37">
        <v>4</v>
      </c>
      <c r="B46" s="32">
        <v>4</v>
      </c>
      <c r="C46" s="22" t="s">
        <v>253</v>
      </c>
      <c r="D46" s="22" t="s">
        <v>43</v>
      </c>
      <c r="E46" s="23">
        <v>41</v>
      </c>
      <c r="F46" s="31">
        <v>40</v>
      </c>
      <c r="G46" s="31">
        <v>40</v>
      </c>
      <c r="H46" s="23">
        <v>42</v>
      </c>
      <c r="I46" s="23"/>
      <c r="J46" s="23">
        <v>43</v>
      </c>
      <c r="K46" s="23"/>
      <c r="L46" s="23">
        <v>44</v>
      </c>
      <c r="M46" s="23">
        <v>43</v>
      </c>
      <c r="N46" s="23">
        <v>47</v>
      </c>
      <c r="O46" s="23">
        <v>45</v>
      </c>
      <c r="P46" s="23">
        <v>47</v>
      </c>
      <c r="Q46" s="23">
        <v>352</v>
      </c>
      <c r="R46" s="23">
        <v>10</v>
      </c>
    </row>
    <row r="47" spans="1:18" x14ac:dyDescent="0.25">
      <c r="A47" s="37">
        <v>5</v>
      </c>
      <c r="B47" s="32">
        <v>5</v>
      </c>
      <c r="C47" s="22" t="s">
        <v>254</v>
      </c>
      <c r="D47" s="22" t="s">
        <v>43</v>
      </c>
      <c r="E47" s="31">
        <v>39</v>
      </c>
      <c r="F47" s="23">
        <v>43</v>
      </c>
      <c r="G47" s="23">
        <v>41</v>
      </c>
      <c r="H47" s="23">
        <v>43</v>
      </c>
      <c r="I47" s="23"/>
      <c r="J47" s="31">
        <v>41</v>
      </c>
      <c r="K47" s="23">
        <v>43</v>
      </c>
      <c r="L47" s="23">
        <v>42</v>
      </c>
      <c r="M47" s="23">
        <v>42</v>
      </c>
      <c r="N47" s="23">
        <v>44</v>
      </c>
      <c r="O47" s="23">
        <v>44</v>
      </c>
      <c r="P47" s="23"/>
      <c r="Q47" s="23">
        <v>342</v>
      </c>
      <c r="R47" s="23">
        <v>10</v>
      </c>
    </row>
    <row r="48" spans="1:18" x14ac:dyDescent="0.25">
      <c r="A48" s="37">
        <v>6</v>
      </c>
      <c r="B48" s="9"/>
      <c r="C48" s="22" t="s">
        <v>309</v>
      </c>
      <c r="D48" s="22" t="s">
        <v>43</v>
      </c>
      <c r="E48" s="23">
        <v>43</v>
      </c>
      <c r="F48" s="23">
        <v>45</v>
      </c>
      <c r="G48" s="23">
        <v>44</v>
      </c>
      <c r="H48" s="23">
        <v>41</v>
      </c>
      <c r="I48" s="23">
        <v>44</v>
      </c>
      <c r="J48" s="23"/>
      <c r="K48" s="23"/>
      <c r="L48" s="23">
        <v>39</v>
      </c>
      <c r="M48" s="23"/>
      <c r="N48" s="23">
        <v>43</v>
      </c>
      <c r="O48" s="23"/>
      <c r="P48" s="23">
        <v>43</v>
      </c>
      <c r="Q48" s="23">
        <f>SUM(E48:P48)</f>
        <v>342</v>
      </c>
      <c r="R48" s="23">
        <v>8</v>
      </c>
    </row>
    <row r="49" spans="1:18" x14ac:dyDescent="0.25">
      <c r="A49" s="37">
        <v>7</v>
      </c>
      <c r="B49" s="32">
        <v>6</v>
      </c>
      <c r="C49" s="22" t="s">
        <v>257</v>
      </c>
      <c r="D49" s="22" t="s">
        <v>43</v>
      </c>
      <c r="E49" s="31">
        <v>40</v>
      </c>
      <c r="F49" s="23">
        <v>41</v>
      </c>
      <c r="G49" s="23">
        <v>43</v>
      </c>
      <c r="H49" s="31">
        <v>39</v>
      </c>
      <c r="I49" s="23">
        <v>43</v>
      </c>
      <c r="J49" s="23">
        <v>40</v>
      </c>
      <c r="K49" s="23">
        <v>41</v>
      </c>
      <c r="L49" s="31">
        <v>40</v>
      </c>
      <c r="M49" s="23">
        <v>40</v>
      </c>
      <c r="N49" s="23">
        <v>42</v>
      </c>
      <c r="O49" s="23">
        <v>41</v>
      </c>
      <c r="P49" s="23"/>
      <c r="Q49" s="23">
        <v>331</v>
      </c>
      <c r="R49" s="23">
        <v>11</v>
      </c>
    </row>
    <row r="50" spans="1:18" x14ac:dyDescent="0.25">
      <c r="A50" s="37">
        <v>8</v>
      </c>
      <c r="B50" s="32">
        <v>7</v>
      </c>
      <c r="C50" s="22" t="s">
        <v>308</v>
      </c>
      <c r="D50" s="22" t="s">
        <v>25</v>
      </c>
      <c r="E50" s="23">
        <v>45</v>
      </c>
      <c r="F50" s="23">
        <v>42</v>
      </c>
      <c r="G50" s="23">
        <v>36</v>
      </c>
      <c r="H50" s="23">
        <v>35</v>
      </c>
      <c r="I50" s="23">
        <v>45</v>
      </c>
      <c r="J50" s="23">
        <v>37</v>
      </c>
      <c r="K50" s="23"/>
      <c r="L50" s="23"/>
      <c r="M50" s="23">
        <v>39</v>
      </c>
      <c r="N50" s="23">
        <v>40</v>
      </c>
      <c r="O50" s="23"/>
      <c r="P50" s="23"/>
      <c r="Q50" s="23">
        <f>SUM(E50:P50)</f>
        <v>319</v>
      </c>
      <c r="R50" s="23">
        <v>8</v>
      </c>
    </row>
    <row r="51" spans="1:18" x14ac:dyDescent="0.25">
      <c r="A51" s="37">
        <v>9</v>
      </c>
      <c r="B51" s="32">
        <v>8</v>
      </c>
      <c r="C51" s="22" t="s">
        <v>258</v>
      </c>
      <c r="D51" s="22" t="s">
        <v>43</v>
      </c>
      <c r="E51" s="31">
        <v>33</v>
      </c>
      <c r="F51" s="23">
        <v>38</v>
      </c>
      <c r="G51" s="23">
        <v>35</v>
      </c>
      <c r="H51" s="31">
        <v>33</v>
      </c>
      <c r="I51" s="23"/>
      <c r="J51" s="23">
        <v>36</v>
      </c>
      <c r="K51" s="23">
        <v>39</v>
      </c>
      <c r="L51" s="23">
        <v>35</v>
      </c>
      <c r="M51" s="23">
        <v>37</v>
      </c>
      <c r="N51" s="23"/>
      <c r="O51" s="23">
        <v>40</v>
      </c>
      <c r="P51" s="23">
        <v>41</v>
      </c>
      <c r="Q51" s="23">
        <v>301</v>
      </c>
      <c r="R51" s="23">
        <v>10</v>
      </c>
    </row>
    <row r="52" spans="1:18" x14ac:dyDescent="0.25">
      <c r="A52" s="37">
        <v>10</v>
      </c>
      <c r="B52" s="32">
        <v>9</v>
      </c>
      <c r="C52" s="10" t="s">
        <v>255</v>
      </c>
      <c r="D52" s="10" t="s">
        <v>43</v>
      </c>
      <c r="E52" s="9"/>
      <c r="F52" s="9"/>
      <c r="G52" s="9">
        <v>39</v>
      </c>
      <c r="H52" s="9">
        <v>45</v>
      </c>
      <c r="I52" s="9"/>
      <c r="J52" s="9">
        <v>42</v>
      </c>
      <c r="K52" s="9">
        <v>42</v>
      </c>
      <c r="L52" s="9">
        <v>41</v>
      </c>
      <c r="M52" s="9">
        <v>44</v>
      </c>
      <c r="N52" s="9"/>
      <c r="O52" s="9">
        <v>43</v>
      </c>
      <c r="P52" s="9"/>
      <c r="Q52" s="9">
        <f t="shared" ref="Q52:Q71" si="1">SUM(E52:P52)</f>
        <v>296</v>
      </c>
      <c r="R52" s="9">
        <v>7</v>
      </c>
    </row>
    <row r="53" spans="1:18" x14ac:dyDescent="0.25">
      <c r="A53" s="37">
        <v>11</v>
      </c>
      <c r="B53" s="32">
        <v>10</v>
      </c>
      <c r="C53" s="10" t="s">
        <v>319</v>
      </c>
      <c r="D53" s="10" t="s">
        <v>43</v>
      </c>
      <c r="E53" s="9"/>
      <c r="F53" s="9">
        <v>39</v>
      </c>
      <c r="G53" s="9">
        <v>38</v>
      </c>
      <c r="H53" s="9">
        <v>37</v>
      </c>
      <c r="I53" s="9"/>
      <c r="J53" s="9">
        <v>38</v>
      </c>
      <c r="K53" s="9">
        <v>40</v>
      </c>
      <c r="L53" s="9">
        <v>38</v>
      </c>
      <c r="M53" s="9"/>
      <c r="N53" s="9">
        <v>41</v>
      </c>
      <c r="O53" s="9"/>
      <c r="P53" s="9"/>
      <c r="Q53" s="9">
        <f t="shared" si="1"/>
        <v>271</v>
      </c>
      <c r="R53" s="9">
        <v>7</v>
      </c>
    </row>
    <row r="54" spans="1:18" x14ac:dyDescent="0.25">
      <c r="A54" s="37">
        <v>12</v>
      </c>
      <c r="B54" s="9"/>
      <c r="C54" s="10" t="s">
        <v>312</v>
      </c>
      <c r="D54" s="10" t="s">
        <v>43</v>
      </c>
      <c r="E54" s="9">
        <v>37</v>
      </c>
      <c r="F54" s="9"/>
      <c r="G54" s="9">
        <v>42</v>
      </c>
      <c r="H54" s="9">
        <v>40</v>
      </c>
      <c r="I54" s="9">
        <v>47</v>
      </c>
      <c r="J54" s="9"/>
      <c r="K54" s="9"/>
      <c r="L54" s="9"/>
      <c r="M54" s="9"/>
      <c r="N54" s="9"/>
      <c r="O54" s="9"/>
      <c r="P54" s="9"/>
      <c r="Q54" s="9">
        <f t="shared" si="1"/>
        <v>166</v>
      </c>
      <c r="R54" s="9">
        <v>4</v>
      </c>
    </row>
    <row r="55" spans="1:18" x14ac:dyDescent="0.25">
      <c r="A55" s="37">
        <v>13</v>
      </c>
      <c r="B55" s="9"/>
      <c r="C55" s="10" t="s">
        <v>307</v>
      </c>
      <c r="D55" s="10" t="s">
        <v>24</v>
      </c>
      <c r="E55" s="9">
        <v>47</v>
      </c>
      <c r="F55" s="9"/>
      <c r="G55" s="9"/>
      <c r="H55" s="9"/>
      <c r="I55" s="9"/>
      <c r="J55" s="9">
        <v>45</v>
      </c>
      <c r="K55" s="9">
        <v>44</v>
      </c>
      <c r="L55" s="9"/>
      <c r="M55" s="9"/>
      <c r="N55" s="9"/>
      <c r="O55" s="9"/>
      <c r="P55" s="9"/>
      <c r="Q55" s="9">
        <f t="shared" si="1"/>
        <v>136</v>
      </c>
      <c r="R55" s="9">
        <v>3</v>
      </c>
    </row>
    <row r="56" spans="1:18" x14ac:dyDescent="0.25">
      <c r="A56" s="37">
        <v>14</v>
      </c>
      <c r="B56" s="32">
        <v>11</v>
      </c>
      <c r="C56" s="10" t="s">
        <v>326</v>
      </c>
      <c r="D56" s="10" t="s">
        <v>25</v>
      </c>
      <c r="E56" s="9"/>
      <c r="F56" s="9"/>
      <c r="G56" s="9"/>
      <c r="H56" s="9">
        <v>38</v>
      </c>
      <c r="I56" s="9"/>
      <c r="J56" s="9"/>
      <c r="K56" s="9"/>
      <c r="L56" s="9">
        <v>45</v>
      </c>
      <c r="M56" s="9">
        <v>41</v>
      </c>
      <c r="N56" s="9"/>
      <c r="O56" s="9"/>
      <c r="P56" s="9"/>
      <c r="Q56" s="9">
        <f t="shared" si="1"/>
        <v>124</v>
      </c>
      <c r="R56" s="9">
        <v>3</v>
      </c>
    </row>
    <row r="57" spans="1:18" x14ac:dyDescent="0.25">
      <c r="A57" s="37">
        <v>15</v>
      </c>
      <c r="B57" s="9"/>
      <c r="C57" s="10" t="s">
        <v>327</v>
      </c>
      <c r="D57" s="10" t="s">
        <v>33</v>
      </c>
      <c r="E57" s="9"/>
      <c r="F57" s="9"/>
      <c r="G57" s="9">
        <v>37</v>
      </c>
      <c r="H57" s="9">
        <v>34</v>
      </c>
      <c r="I57" s="9">
        <v>42</v>
      </c>
      <c r="J57" s="9"/>
      <c r="K57" s="9"/>
      <c r="L57" s="9"/>
      <c r="M57" s="9"/>
      <c r="N57" s="9"/>
      <c r="O57" s="9"/>
      <c r="P57" s="9"/>
      <c r="Q57" s="9">
        <f t="shared" si="1"/>
        <v>113</v>
      </c>
      <c r="R57" s="9">
        <v>3</v>
      </c>
    </row>
    <row r="58" spans="1:18" x14ac:dyDescent="0.25">
      <c r="A58" s="37">
        <v>16</v>
      </c>
      <c r="B58" s="9"/>
      <c r="C58" s="10" t="s">
        <v>313</v>
      </c>
      <c r="D58" s="10" t="s">
        <v>24</v>
      </c>
      <c r="E58" s="9">
        <v>36</v>
      </c>
      <c r="F58" s="9"/>
      <c r="G58" s="9"/>
      <c r="H58" s="9">
        <v>36</v>
      </c>
      <c r="I58" s="9"/>
      <c r="J58" s="9"/>
      <c r="K58" s="9"/>
      <c r="L58" s="9"/>
      <c r="M58" s="9">
        <v>36</v>
      </c>
      <c r="N58" s="9"/>
      <c r="O58" s="9"/>
      <c r="P58" s="9"/>
      <c r="Q58" s="9">
        <f t="shared" si="1"/>
        <v>108</v>
      </c>
      <c r="R58" s="9">
        <v>3</v>
      </c>
    </row>
    <row r="59" spans="1:18" x14ac:dyDescent="0.25">
      <c r="A59" s="37">
        <v>17</v>
      </c>
      <c r="B59" s="9"/>
      <c r="C59" s="10" t="s">
        <v>328</v>
      </c>
      <c r="D59" s="10" t="s">
        <v>33</v>
      </c>
      <c r="E59" s="9"/>
      <c r="F59" s="9"/>
      <c r="G59" s="9">
        <v>34</v>
      </c>
      <c r="H59" s="9">
        <v>32</v>
      </c>
      <c r="I59" s="9">
        <v>40</v>
      </c>
      <c r="J59" s="9"/>
      <c r="K59" s="9"/>
      <c r="L59" s="9"/>
      <c r="M59" s="9"/>
      <c r="N59" s="9"/>
      <c r="O59" s="9"/>
      <c r="P59" s="9"/>
      <c r="Q59" s="9">
        <f t="shared" si="1"/>
        <v>106</v>
      </c>
      <c r="R59" s="9">
        <v>3</v>
      </c>
    </row>
    <row r="60" spans="1:18" x14ac:dyDescent="0.25">
      <c r="A60" s="37">
        <v>18</v>
      </c>
      <c r="B60" s="9"/>
      <c r="C60" s="10" t="s">
        <v>311</v>
      </c>
      <c r="D60" s="10" t="s">
        <v>24</v>
      </c>
      <c r="E60" s="9">
        <v>38</v>
      </c>
      <c r="F60" s="9"/>
      <c r="G60" s="9"/>
      <c r="H60" s="9"/>
      <c r="I60" s="9"/>
      <c r="J60" s="9">
        <v>39</v>
      </c>
      <c r="K60" s="9"/>
      <c r="L60" s="9"/>
      <c r="M60" s="9"/>
      <c r="N60" s="9"/>
      <c r="O60" s="9"/>
      <c r="P60" s="9"/>
      <c r="Q60" s="9">
        <f t="shared" si="1"/>
        <v>77</v>
      </c>
      <c r="R60" s="9">
        <v>2</v>
      </c>
    </row>
    <row r="61" spans="1:18" x14ac:dyDescent="0.25">
      <c r="A61" s="37">
        <v>19</v>
      </c>
      <c r="B61" s="9"/>
      <c r="C61" s="10" t="s">
        <v>315</v>
      </c>
      <c r="D61" s="10" t="s">
        <v>24</v>
      </c>
      <c r="E61" s="9">
        <v>34</v>
      </c>
      <c r="F61" s="9"/>
      <c r="G61" s="9"/>
      <c r="H61" s="9"/>
      <c r="I61" s="9"/>
      <c r="J61" s="9"/>
      <c r="K61" s="9"/>
      <c r="L61" s="9"/>
      <c r="M61" s="9">
        <v>38</v>
      </c>
      <c r="N61" s="9"/>
      <c r="O61" s="9"/>
      <c r="P61" s="9"/>
      <c r="Q61" s="9">
        <f t="shared" si="1"/>
        <v>72</v>
      </c>
      <c r="R61" s="9">
        <v>2</v>
      </c>
    </row>
    <row r="62" spans="1:18" x14ac:dyDescent="0.25">
      <c r="A62" s="37">
        <v>20</v>
      </c>
      <c r="B62" s="9"/>
      <c r="C62" s="10" t="s">
        <v>314</v>
      </c>
      <c r="D62" s="10" t="s">
        <v>24</v>
      </c>
      <c r="E62" s="9">
        <v>35</v>
      </c>
      <c r="F62" s="9"/>
      <c r="G62" s="9"/>
      <c r="H62" s="9"/>
      <c r="I62" s="9"/>
      <c r="J62" s="9"/>
      <c r="K62" s="9"/>
      <c r="L62" s="9"/>
      <c r="M62" s="9">
        <v>35</v>
      </c>
      <c r="N62" s="9"/>
      <c r="O62" s="9"/>
      <c r="P62" s="9"/>
      <c r="Q62" s="9">
        <f t="shared" si="1"/>
        <v>70</v>
      </c>
      <c r="R62" s="9">
        <v>2</v>
      </c>
    </row>
    <row r="63" spans="1:18" x14ac:dyDescent="0.25">
      <c r="A63" s="37">
        <v>21</v>
      </c>
      <c r="B63" s="9"/>
      <c r="C63" s="10" t="s">
        <v>359</v>
      </c>
      <c r="D63" s="10" t="s">
        <v>25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>
        <v>45</v>
      </c>
      <c r="Q63" s="9">
        <f t="shared" si="1"/>
        <v>45</v>
      </c>
      <c r="R63" s="9">
        <v>1</v>
      </c>
    </row>
    <row r="64" spans="1:18" x14ac:dyDescent="0.25">
      <c r="A64" s="37">
        <v>22</v>
      </c>
      <c r="B64" s="9"/>
      <c r="C64" s="10" t="s">
        <v>360</v>
      </c>
      <c r="D64" s="10" t="s">
        <v>25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>
        <v>44</v>
      </c>
      <c r="Q64" s="9">
        <f t="shared" si="1"/>
        <v>44</v>
      </c>
      <c r="R64" s="9">
        <v>1</v>
      </c>
    </row>
    <row r="65" spans="1:18" x14ac:dyDescent="0.25">
      <c r="A65" s="37">
        <v>23</v>
      </c>
      <c r="B65" s="9"/>
      <c r="C65" s="10" t="s">
        <v>310</v>
      </c>
      <c r="D65" s="10" t="s">
        <v>24</v>
      </c>
      <c r="E65" s="9">
        <v>42</v>
      </c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>
        <f t="shared" si="1"/>
        <v>42</v>
      </c>
      <c r="R65" s="9">
        <v>1</v>
      </c>
    </row>
    <row r="66" spans="1:18" x14ac:dyDescent="0.25">
      <c r="A66" s="37">
        <v>24</v>
      </c>
      <c r="B66" s="9"/>
      <c r="C66" s="10" t="s">
        <v>338</v>
      </c>
      <c r="D66" s="10" t="s">
        <v>21</v>
      </c>
      <c r="E66" s="9"/>
      <c r="F66" s="9"/>
      <c r="G66" s="9"/>
      <c r="H66" s="9"/>
      <c r="I66" s="9">
        <v>41</v>
      </c>
      <c r="J66" s="9"/>
      <c r="K66" s="9"/>
      <c r="L66" s="9"/>
      <c r="M66" s="9"/>
      <c r="N66" s="9"/>
      <c r="O66" s="9"/>
      <c r="P66" s="9"/>
      <c r="Q66" s="9">
        <f t="shared" si="1"/>
        <v>41</v>
      </c>
      <c r="R66" s="9">
        <v>1</v>
      </c>
    </row>
    <row r="67" spans="1:18" x14ac:dyDescent="0.25">
      <c r="A67" s="37">
        <v>25</v>
      </c>
      <c r="B67" s="9"/>
      <c r="C67" s="10" t="s">
        <v>339</v>
      </c>
      <c r="D67" s="10" t="s">
        <v>21</v>
      </c>
      <c r="E67" s="9"/>
      <c r="F67" s="9"/>
      <c r="G67" s="9"/>
      <c r="H67" s="9"/>
      <c r="I67" s="9">
        <v>39</v>
      </c>
      <c r="J67" s="9"/>
      <c r="K67" s="9"/>
      <c r="L67" s="9"/>
      <c r="M67" s="9"/>
      <c r="N67" s="9"/>
      <c r="O67" s="9"/>
      <c r="P67" s="9"/>
      <c r="Q67" s="9">
        <f t="shared" si="1"/>
        <v>39</v>
      </c>
      <c r="R67" s="9">
        <v>1</v>
      </c>
    </row>
    <row r="68" spans="1:18" x14ac:dyDescent="0.25">
      <c r="A68" s="37">
        <v>26</v>
      </c>
      <c r="B68" s="9"/>
      <c r="C68" s="10" t="s">
        <v>350</v>
      </c>
      <c r="D68" s="10" t="s">
        <v>43</v>
      </c>
      <c r="E68" s="9"/>
      <c r="F68" s="9"/>
      <c r="G68" s="9"/>
      <c r="H68" s="9"/>
      <c r="I68" s="9"/>
      <c r="J68" s="9"/>
      <c r="K68" s="9"/>
      <c r="L68" s="9">
        <v>37</v>
      </c>
      <c r="M68" s="9"/>
      <c r="N68" s="9"/>
      <c r="O68" s="9"/>
      <c r="P68" s="9"/>
      <c r="Q68" s="9">
        <f t="shared" si="1"/>
        <v>37</v>
      </c>
      <c r="R68" s="9">
        <v>1</v>
      </c>
    </row>
    <row r="69" spans="1:18" x14ac:dyDescent="0.25">
      <c r="A69" s="37">
        <v>27</v>
      </c>
      <c r="B69" s="9"/>
      <c r="C69" s="10" t="s">
        <v>351</v>
      </c>
      <c r="D69" s="10" t="s">
        <v>43</v>
      </c>
      <c r="E69" s="9"/>
      <c r="F69" s="9"/>
      <c r="G69" s="9"/>
      <c r="H69" s="9"/>
      <c r="I69" s="9"/>
      <c r="J69" s="9"/>
      <c r="K69" s="9"/>
      <c r="L69" s="9">
        <v>36</v>
      </c>
      <c r="M69" s="9"/>
      <c r="N69" s="9"/>
      <c r="O69" s="9"/>
      <c r="P69" s="9"/>
      <c r="Q69" s="9">
        <f t="shared" si="1"/>
        <v>36</v>
      </c>
      <c r="R69" s="9">
        <v>1</v>
      </c>
    </row>
    <row r="70" spans="1:18" x14ac:dyDescent="0.25">
      <c r="A70" s="37">
        <v>28</v>
      </c>
      <c r="B70" s="9"/>
      <c r="C70" s="10" t="s">
        <v>357</v>
      </c>
      <c r="D70" s="10" t="s">
        <v>24</v>
      </c>
      <c r="E70" s="9"/>
      <c r="F70" s="9"/>
      <c r="G70" s="9"/>
      <c r="H70" s="9"/>
      <c r="I70" s="9"/>
      <c r="J70" s="9"/>
      <c r="K70" s="9"/>
      <c r="L70" s="9"/>
      <c r="M70" s="9">
        <v>34</v>
      </c>
      <c r="N70" s="9"/>
      <c r="O70" s="9"/>
      <c r="P70" s="9"/>
      <c r="Q70" s="9">
        <f t="shared" si="1"/>
        <v>34</v>
      </c>
      <c r="R70" s="9">
        <v>1</v>
      </c>
    </row>
    <row r="71" spans="1:18" x14ac:dyDescent="0.25">
      <c r="A71" s="37">
        <v>29</v>
      </c>
      <c r="B71" s="9"/>
      <c r="C71" s="10" t="s">
        <v>358</v>
      </c>
      <c r="D71" s="10" t="s">
        <v>24</v>
      </c>
      <c r="E71" s="9"/>
      <c r="F71" s="9"/>
      <c r="G71" s="9"/>
      <c r="H71" s="9"/>
      <c r="I71" s="9"/>
      <c r="J71" s="9"/>
      <c r="K71" s="9"/>
      <c r="L71" s="9"/>
      <c r="M71" s="9">
        <v>33</v>
      </c>
      <c r="N71" s="9"/>
      <c r="O71" s="9"/>
      <c r="P71" s="9"/>
      <c r="Q71" s="9">
        <f t="shared" si="1"/>
        <v>33</v>
      </c>
      <c r="R71" s="9">
        <v>1</v>
      </c>
    </row>
    <row r="72" spans="1:18" x14ac:dyDescent="0.25"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</row>
  </sheetData>
  <sortState ref="C43:R51">
    <sortCondition descending="1" ref="Q43:Q5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topLeftCell="A7" workbookViewId="0">
      <selection activeCell="C39" sqref="C39:D43"/>
    </sheetView>
  </sheetViews>
  <sheetFormatPr defaultRowHeight="15" x14ac:dyDescent="0.25"/>
  <cols>
    <col min="2" max="2" width="9.140625" style="9"/>
    <col min="3" max="3" width="25.85546875" customWidth="1"/>
    <col min="4" max="4" width="20.7109375" customWidth="1"/>
    <col min="17" max="18" width="9.140625" style="9"/>
  </cols>
  <sheetData>
    <row r="1" spans="1:18" x14ac:dyDescent="0.25">
      <c r="B1" s="27" t="s">
        <v>598</v>
      </c>
      <c r="C1" s="16" t="s">
        <v>580</v>
      </c>
      <c r="D1" s="12" t="s">
        <v>582</v>
      </c>
      <c r="E1" s="12" t="s">
        <v>583</v>
      </c>
      <c r="F1" s="12" t="s">
        <v>584</v>
      </c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8" x14ac:dyDescent="0.25">
      <c r="B2" s="36"/>
      <c r="C2" s="16" t="s">
        <v>588</v>
      </c>
      <c r="D2" s="17">
        <v>5</v>
      </c>
      <c r="E2" s="17">
        <v>4</v>
      </c>
      <c r="F2" s="17">
        <v>9</v>
      </c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8" x14ac:dyDescent="0.25">
      <c r="B3" s="28"/>
      <c r="C3" s="33" t="s">
        <v>604</v>
      </c>
      <c r="D3" s="15"/>
      <c r="E3" s="15"/>
      <c r="F3" s="15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8" x14ac:dyDescent="0.25">
      <c r="B4" s="29"/>
      <c r="C4" s="30" t="s">
        <v>605</v>
      </c>
      <c r="D4" s="14"/>
      <c r="E4" s="14"/>
      <c r="F4" s="14"/>
    </row>
    <row r="5" spans="1:18" x14ac:dyDescent="0.25">
      <c r="B5" s="28"/>
      <c r="C5" s="14"/>
      <c r="D5" s="15"/>
      <c r="E5" s="15"/>
      <c r="F5" s="15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8" x14ac:dyDescent="0.25">
      <c r="B6" s="28"/>
      <c r="C6" s="14"/>
      <c r="D6" s="15"/>
      <c r="E6" s="15"/>
      <c r="F6" s="15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8" x14ac:dyDescent="0.25">
      <c r="C7" t="s">
        <v>260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8" x14ac:dyDescent="0.25">
      <c r="B8" s="9" t="s">
        <v>161</v>
      </c>
      <c r="C8" t="s">
        <v>17</v>
      </c>
      <c r="D8" t="s">
        <v>16</v>
      </c>
      <c r="E8" s="4" t="s">
        <v>1</v>
      </c>
      <c r="F8" s="4" t="s">
        <v>2</v>
      </c>
      <c r="G8" s="4" t="s">
        <v>3</v>
      </c>
      <c r="H8" s="4" t="s">
        <v>4</v>
      </c>
      <c r="I8" s="4" t="s">
        <v>5</v>
      </c>
      <c r="J8" s="4" t="s">
        <v>6</v>
      </c>
      <c r="K8" s="4" t="s">
        <v>7</v>
      </c>
      <c r="L8" s="4" t="s">
        <v>8</v>
      </c>
      <c r="M8" s="4" t="s">
        <v>9</v>
      </c>
      <c r="N8" s="4" t="s">
        <v>10</v>
      </c>
      <c r="O8" s="4" t="s">
        <v>11</v>
      </c>
      <c r="P8" s="4" t="s">
        <v>12</v>
      </c>
      <c r="Q8" s="9" t="s">
        <v>14</v>
      </c>
      <c r="R8" s="25" t="s">
        <v>15</v>
      </c>
    </row>
    <row r="9" spans="1:18" x14ac:dyDescent="0.25">
      <c r="E9" s="6" t="s">
        <v>148</v>
      </c>
      <c r="F9" s="6" t="s">
        <v>151</v>
      </c>
      <c r="G9" s="6" t="s">
        <v>149</v>
      </c>
      <c r="H9" s="6" t="s">
        <v>150</v>
      </c>
      <c r="I9" s="6" t="s">
        <v>152</v>
      </c>
      <c r="J9" s="6" t="s">
        <v>153</v>
      </c>
      <c r="K9" s="6" t="s">
        <v>154</v>
      </c>
      <c r="L9" s="6" t="s">
        <v>156</v>
      </c>
      <c r="M9" s="6" t="s">
        <v>155</v>
      </c>
      <c r="N9" s="6" t="s">
        <v>157</v>
      </c>
      <c r="O9" s="6" t="s">
        <v>158</v>
      </c>
      <c r="P9" s="6" t="s">
        <v>159</v>
      </c>
      <c r="Q9" s="26"/>
    </row>
    <row r="11" spans="1:18" x14ac:dyDescent="0.25">
      <c r="A11" s="29">
        <v>1</v>
      </c>
      <c r="B11" s="32">
        <v>1</v>
      </c>
      <c r="C11" s="16" t="s">
        <v>262</v>
      </c>
      <c r="D11" s="16" t="s">
        <v>135</v>
      </c>
      <c r="E11" s="23">
        <v>50</v>
      </c>
      <c r="F11" s="31">
        <v>50</v>
      </c>
      <c r="G11" s="23">
        <v>50</v>
      </c>
      <c r="H11" s="31">
        <v>50</v>
      </c>
      <c r="I11" s="23"/>
      <c r="J11" s="23">
        <v>50</v>
      </c>
      <c r="K11" s="23">
        <v>50</v>
      </c>
      <c r="L11" s="23">
        <v>50</v>
      </c>
      <c r="M11" s="23">
        <v>50</v>
      </c>
      <c r="N11" s="23"/>
      <c r="O11" s="23">
        <v>50</v>
      </c>
      <c r="P11" s="23">
        <v>50</v>
      </c>
      <c r="Q11" s="23">
        <v>400</v>
      </c>
      <c r="R11" s="23">
        <v>10</v>
      </c>
    </row>
    <row r="12" spans="1:18" x14ac:dyDescent="0.25">
      <c r="A12" s="29">
        <v>2</v>
      </c>
      <c r="B12" s="32">
        <v>2</v>
      </c>
      <c r="C12" s="16" t="s">
        <v>263</v>
      </c>
      <c r="D12" s="16" t="s">
        <v>25</v>
      </c>
      <c r="E12" s="31">
        <v>44</v>
      </c>
      <c r="F12" s="23">
        <v>44</v>
      </c>
      <c r="G12" s="23">
        <v>44</v>
      </c>
      <c r="H12" s="23">
        <v>45</v>
      </c>
      <c r="I12" s="23"/>
      <c r="J12" s="23">
        <v>44</v>
      </c>
      <c r="K12" s="23"/>
      <c r="L12" s="23">
        <v>44</v>
      </c>
      <c r="M12" s="23">
        <v>47</v>
      </c>
      <c r="N12" s="23">
        <v>47</v>
      </c>
      <c r="O12" s="23">
        <v>47</v>
      </c>
      <c r="P12" s="23"/>
      <c r="Q12" s="23">
        <v>362</v>
      </c>
      <c r="R12" s="23">
        <v>9</v>
      </c>
    </row>
    <row r="13" spans="1:18" x14ac:dyDescent="0.25">
      <c r="A13" s="29">
        <v>3</v>
      </c>
      <c r="B13" s="32">
        <v>3</v>
      </c>
      <c r="C13" s="16" t="s">
        <v>264</v>
      </c>
      <c r="D13" s="16" t="s">
        <v>43</v>
      </c>
      <c r="E13" s="23"/>
      <c r="F13" s="23">
        <v>42</v>
      </c>
      <c r="G13" s="23">
        <v>40</v>
      </c>
      <c r="H13" s="23">
        <v>41</v>
      </c>
      <c r="I13" s="23">
        <v>50</v>
      </c>
      <c r="J13" s="23">
        <v>43</v>
      </c>
      <c r="K13" s="23">
        <v>47</v>
      </c>
      <c r="L13" s="23"/>
      <c r="M13" s="23"/>
      <c r="N13" s="23">
        <v>45</v>
      </c>
      <c r="O13" s="23">
        <v>45</v>
      </c>
      <c r="P13" s="23"/>
      <c r="Q13" s="23">
        <f>SUM(E13:P13)</f>
        <v>353</v>
      </c>
      <c r="R13" s="23">
        <v>8</v>
      </c>
    </row>
    <row r="14" spans="1:18" x14ac:dyDescent="0.25">
      <c r="A14" s="29">
        <v>4</v>
      </c>
      <c r="B14" s="32">
        <v>4</v>
      </c>
      <c r="C14" s="16" t="s">
        <v>265</v>
      </c>
      <c r="D14" s="16" t="s">
        <v>43</v>
      </c>
      <c r="E14" s="23"/>
      <c r="F14" s="23">
        <v>41</v>
      </c>
      <c r="G14" s="31">
        <v>38</v>
      </c>
      <c r="H14" s="31">
        <v>39</v>
      </c>
      <c r="I14" s="23">
        <v>47</v>
      </c>
      <c r="J14" s="23">
        <v>42</v>
      </c>
      <c r="K14" s="23">
        <v>45</v>
      </c>
      <c r="L14" s="23">
        <v>40</v>
      </c>
      <c r="M14" s="23">
        <v>44</v>
      </c>
      <c r="N14" s="23">
        <v>43</v>
      </c>
      <c r="O14" s="23">
        <v>44</v>
      </c>
      <c r="P14" s="23"/>
      <c r="Q14" s="23">
        <v>346</v>
      </c>
      <c r="R14" s="23">
        <v>10</v>
      </c>
    </row>
    <row r="15" spans="1:18" x14ac:dyDescent="0.25">
      <c r="A15" s="29">
        <v>5</v>
      </c>
      <c r="B15" s="32">
        <v>5</v>
      </c>
      <c r="C15" t="s">
        <v>288</v>
      </c>
      <c r="D15" t="s">
        <v>135</v>
      </c>
      <c r="E15" s="13">
        <v>42</v>
      </c>
      <c r="F15" s="13"/>
      <c r="G15" s="13">
        <v>39</v>
      </c>
      <c r="H15" s="13">
        <v>40</v>
      </c>
      <c r="I15" s="13"/>
      <c r="J15" s="13">
        <v>41</v>
      </c>
      <c r="K15" s="13"/>
      <c r="L15" s="13"/>
      <c r="M15" s="13">
        <v>45</v>
      </c>
      <c r="N15" s="13"/>
      <c r="O15" s="9"/>
      <c r="P15" s="13">
        <v>45</v>
      </c>
      <c r="Q15" s="9">
        <f t="shared" ref="Q15:Q32" si="0">SUM(E15:P15)</f>
        <v>252</v>
      </c>
      <c r="R15" s="9">
        <v>6</v>
      </c>
    </row>
    <row r="16" spans="1:18" x14ac:dyDescent="0.25">
      <c r="A16" s="29">
        <v>6</v>
      </c>
      <c r="B16" s="29"/>
      <c r="C16" t="s">
        <v>330</v>
      </c>
      <c r="D16" t="s">
        <v>43</v>
      </c>
      <c r="E16" s="4"/>
      <c r="F16" s="4"/>
      <c r="G16" s="4">
        <v>34</v>
      </c>
      <c r="H16" s="4">
        <v>36</v>
      </c>
      <c r="I16" s="4">
        <v>43</v>
      </c>
      <c r="J16" s="4">
        <v>39</v>
      </c>
      <c r="K16" s="4">
        <v>42</v>
      </c>
      <c r="L16" s="4"/>
      <c r="M16" s="4">
        <v>41</v>
      </c>
      <c r="N16" s="4"/>
      <c r="O16" s="9"/>
      <c r="P16" s="4"/>
      <c r="Q16" s="9">
        <f t="shared" si="0"/>
        <v>235</v>
      </c>
      <c r="R16" s="9">
        <v>6</v>
      </c>
    </row>
    <row r="17" spans="1:18" x14ac:dyDescent="0.25">
      <c r="A17" s="29">
        <v>7</v>
      </c>
      <c r="B17" s="32">
        <v>6</v>
      </c>
      <c r="C17" t="s">
        <v>289</v>
      </c>
      <c r="D17" t="s">
        <v>44</v>
      </c>
      <c r="E17" s="13">
        <v>41</v>
      </c>
      <c r="F17" s="13"/>
      <c r="G17" s="13">
        <v>42</v>
      </c>
      <c r="H17" s="13">
        <v>44</v>
      </c>
      <c r="I17" s="13"/>
      <c r="J17" s="13">
        <v>47</v>
      </c>
      <c r="K17" s="13"/>
      <c r="L17" s="13">
        <v>47</v>
      </c>
      <c r="M17" s="13"/>
      <c r="N17" s="13"/>
      <c r="O17" s="9"/>
      <c r="P17" s="13"/>
      <c r="Q17" s="9">
        <f t="shared" si="0"/>
        <v>221</v>
      </c>
      <c r="R17" s="9">
        <v>5</v>
      </c>
    </row>
    <row r="18" spans="1:18" x14ac:dyDescent="0.25">
      <c r="A18" s="29">
        <v>8</v>
      </c>
      <c r="B18" s="32">
        <v>7</v>
      </c>
      <c r="C18" t="s">
        <v>340</v>
      </c>
      <c r="D18" t="s">
        <v>43</v>
      </c>
      <c r="E18" s="9"/>
      <c r="F18" s="9"/>
      <c r="G18" s="9"/>
      <c r="H18" s="9"/>
      <c r="I18" s="9">
        <v>45</v>
      </c>
      <c r="J18" s="9"/>
      <c r="K18" s="9">
        <v>44</v>
      </c>
      <c r="L18" s="9">
        <v>42</v>
      </c>
      <c r="M18" s="9">
        <v>43</v>
      </c>
      <c r="N18" s="9">
        <v>44</v>
      </c>
      <c r="O18" s="9"/>
      <c r="P18" s="9"/>
      <c r="Q18" s="9">
        <f t="shared" si="0"/>
        <v>218</v>
      </c>
      <c r="R18" s="9">
        <v>5</v>
      </c>
    </row>
    <row r="19" spans="1:18" x14ac:dyDescent="0.25">
      <c r="A19" s="29">
        <v>9</v>
      </c>
      <c r="B19" s="29"/>
      <c r="C19" t="s">
        <v>344</v>
      </c>
      <c r="D19" s="11" t="s">
        <v>43</v>
      </c>
      <c r="E19" s="9"/>
      <c r="F19" s="9"/>
      <c r="G19" s="9"/>
      <c r="H19" s="9"/>
      <c r="I19" s="9"/>
      <c r="J19" s="9">
        <v>39</v>
      </c>
      <c r="K19" s="9">
        <v>43</v>
      </c>
      <c r="L19" s="9">
        <v>38</v>
      </c>
      <c r="M19" s="9">
        <v>42</v>
      </c>
      <c r="N19" s="9">
        <v>42</v>
      </c>
      <c r="O19" s="9"/>
      <c r="P19" s="9"/>
      <c r="Q19" s="9">
        <f t="shared" si="0"/>
        <v>204</v>
      </c>
      <c r="R19" s="9">
        <v>5</v>
      </c>
    </row>
    <row r="20" spans="1:18" x14ac:dyDescent="0.25">
      <c r="A20" s="29">
        <v>10</v>
      </c>
      <c r="B20" s="32">
        <v>8</v>
      </c>
      <c r="C20" t="s">
        <v>266</v>
      </c>
      <c r="D20" t="s">
        <v>25</v>
      </c>
      <c r="E20" s="9"/>
      <c r="F20" s="9"/>
      <c r="G20" s="9">
        <v>36</v>
      </c>
      <c r="H20" s="9">
        <v>37</v>
      </c>
      <c r="I20" s="9"/>
      <c r="J20" s="9">
        <v>36</v>
      </c>
      <c r="K20" s="9"/>
      <c r="L20" s="9">
        <v>43</v>
      </c>
      <c r="M20" s="9"/>
      <c r="N20" s="9"/>
      <c r="O20" s="9">
        <v>43</v>
      </c>
      <c r="P20" s="9"/>
      <c r="Q20" s="9">
        <f t="shared" si="0"/>
        <v>195</v>
      </c>
      <c r="R20" s="9">
        <v>5</v>
      </c>
    </row>
    <row r="21" spans="1:18" x14ac:dyDescent="0.25">
      <c r="A21" s="29">
        <v>11</v>
      </c>
      <c r="B21" s="32">
        <v>9</v>
      </c>
      <c r="C21" t="s">
        <v>290</v>
      </c>
      <c r="D21" t="s">
        <v>44</v>
      </c>
      <c r="E21" s="4">
        <v>38</v>
      </c>
      <c r="F21" s="4"/>
      <c r="G21" s="4">
        <v>35</v>
      </c>
      <c r="H21" s="4">
        <v>38</v>
      </c>
      <c r="I21" s="4"/>
      <c r="J21" s="4">
        <v>40</v>
      </c>
      <c r="K21" s="4"/>
      <c r="L21" s="4">
        <v>41</v>
      </c>
      <c r="M21" s="4"/>
      <c r="N21" s="4"/>
      <c r="O21" s="9"/>
      <c r="P21" s="4"/>
      <c r="Q21" s="9">
        <f t="shared" si="0"/>
        <v>192</v>
      </c>
      <c r="R21" s="9">
        <v>5</v>
      </c>
    </row>
    <row r="22" spans="1:18" x14ac:dyDescent="0.25">
      <c r="A22" s="29">
        <v>12</v>
      </c>
      <c r="B22" s="29"/>
      <c r="C22" t="s">
        <v>285</v>
      </c>
      <c r="D22" t="s">
        <v>43</v>
      </c>
      <c r="E22" s="4">
        <v>47</v>
      </c>
      <c r="F22" s="4">
        <v>47</v>
      </c>
      <c r="G22" s="4">
        <v>47</v>
      </c>
      <c r="H22" s="4">
        <v>47</v>
      </c>
      <c r="I22" s="4"/>
      <c r="J22" s="4"/>
      <c r="K22" s="4"/>
      <c r="L22" s="4"/>
      <c r="M22" s="4"/>
      <c r="N22" s="4"/>
      <c r="O22" s="9"/>
      <c r="P22" s="4"/>
      <c r="Q22" s="9">
        <f t="shared" si="0"/>
        <v>188</v>
      </c>
      <c r="R22" s="9">
        <v>4</v>
      </c>
    </row>
    <row r="23" spans="1:18" x14ac:dyDescent="0.25">
      <c r="A23" s="29">
        <v>13</v>
      </c>
      <c r="B23" s="29"/>
      <c r="C23" t="s">
        <v>286</v>
      </c>
      <c r="D23" t="s">
        <v>44</v>
      </c>
      <c r="E23" s="4">
        <v>45</v>
      </c>
      <c r="F23" s="4">
        <v>45</v>
      </c>
      <c r="G23" s="4">
        <v>45</v>
      </c>
      <c r="H23" s="4">
        <v>42</v>
      </c>
      <c r="I23" s="4"/>
      <c r="J23" s="4"/>
      <c r="K23" s="4"/>
      <c r="L23" s="4"/>
      <c r="M23" s="4"/>
      <c r="N23" s="4"/>
      <c r="O23" s="9"/>
      <c r="P23" s="4"/>
      <c r="Q23" s="9">
        <f t="shared" si="0"/>
        <v>177</v>
      </c>
      <c r="R23" s="9">
        <v>4</v>
      </c>
    </row>
    <row r="24" spans="1:18" x14ac:dyDescent="0.25">
      <c r="A24" s="29">
        <v>14</v>
      </c>
      <c r="B24" s="29"/>
      <c r="C24" t="s">
        <v>329</v>
      </c>
      <c r="D24" t="s">
        <v>44</v>
      </c>
      <c r="E24" s="9"/>
      <c r="F24" s="9">
        <v>43</v>
      </c>
      <c r="G24" s="9">
        <v>43</v>
      </c>
      <c r="H24" s="9">
        <v>43</v>
      </c>
      <c r="I24" s="9"/>
      <c r="J24" s="9">
        <v>45</v>
      </c>
      <c r="K24" s="9"/>
      <c r="L24" s="9"/>
      <c r="M24" s="9"/>
      <c r="N24" s="9"/>
      <c r="O24" s="9"/>
      <c r="P24" s="9"/>
      <c r="Q24" s="9">
        <f t="shared" si="0"/>
        <v>174</v>
      </c>
      <c r="R24" s="9">
        <v>4</v>
      </c>
    </row>
    <row r="25" spans="1:18" x14ac:dyDescent="0.25">
      <c r="A25" s="29">
        <v>15</v>
      </c>
      <c r="B25" s="29"/>
      <c r="C25" t="s">
        <v>352</v>
      </c>
      <c r="D25" t="s">
        <v>135</v>
      </c>
      <c r="E25" s="4"/>
      <c r="F25" s="4"/>
      <c r="G25" s="4"/>
      <c r="H25" s="4"/>
      <c r="I25" s="4"/>
      <c r="J25" s="4"/>
      <c r="K25" s="4"/>
      <c r="L25" s="4">
        <v>45</v>
      </c>
      <c r="M25" s="4"/>
      <c r="N25" s="4">
        <v>50</v>
      </c>
      <c r="O25" s="9"/>
      <c r="P25" s="4">
        <v>47</v>
      </c>
      <c r="Q25" s="9">
        <f t="shared" si="0"/>
        <v>142</v>
      </c>
      <c r="R25" s="9">
        <v>3</v>
      </c>
    </row>
    <row r="26" spans="1:18" x14ac:dyDescent="0.25">
      <c r="A26" s="29">
        <v>16</v>
      </c>
      <c r="B26" s="29"/>
      <c r="C26" t="s">
        <v>331</v>
      </c>
      <c r="D26" t="s">
        <v>33</v>
      </c>
      <c r="E26" s="13"/>
      <c r="F26" s="13"/>
      <c r="G26" s="13">
        <v>33</v>
      </c>
      <c r="H26" s="13">
        <v>35</v>
      </c>
      <c r="I26" s="13">
        <v>44</v>
      </c>
      <c r="J26" s="13"/>
      <c r="K26" s="13"/>
      <c r="L26" s="13"/>
      <c r="M26" s="13"/>
      <c r="N26" s="13"/>
      <c r="O26" s="9"/>
      <c r="P26" s="13"/>
      <c r="Q26" s="9">
        <f t="shared" si="0"/>
        <v>112</v>
      </c>
      <c r="R26" s="9">
        <v>3</v>
      </c>
    </row>
    <row r="27" spans="1:18" x14ac:dyDescent="0.25">
      <c r="A27" s="29">
        <v>17</v>
      </c>
      <c r="B27" s="29"/>
      <c r="C27" t="s">
        <v>292</v>
      </c>
      <c r="D27" s="11" t="s">
        <v>25</v>
      </c>
      <c r="E27" s="9">
        <v>39</v>
      </c>
      <c r="F27" s="9"/>
      <c r="G27" s="9">
        <v>37</v>
      </c>
      <c r="H27" s="9"/>
      <c r="I27" s="9"/>
      <c r="J27" s="9">
        <v>35</v>
      </c>
      <c r="K27" s="9"/>
      <c r="L27" s="9"/>
      <c r="M27" s="9"/>
      <c r="N27" s="9"/>
      <c r="O27" s="9"/>
      <c r="P27" s="9"/>
      <c r="Q27" s="9">
        <f t="shared" si="0"/>
        <v>111</v>
      </c>
      <c r="R27" s="9">
        <v>3</v>
      </c>
    </row>
    <row r="28" spans="1:18" x14ac:dyDescent="0.25">
      <c r="A28" s="29">
        <v>18</v>
      </c>
      <c r="B28" s="29"/>
      <c r="C28" t="s">
        <v>291</v>
      </c>
      <c r="D28" t="s">
        <v>25</v>
      </c>
      <c r="E28" s="4">
        <v>40</v>
      </c>
      <c r="F28" s="4"/>
      <c r="G28" s="4">
        <v>41</v>
      </c>
      <c r="H28" s="4"/>
      <c r="I28" s="4"/>
      <c r="J28" s="4"/>
      <c r="K28" s="4"/>
      <c r="L28" s="4"/>
      <c r="M28" s="4"/>
      <c r="N28" s="4"/>
      <c r="O28" s="9"/>
      <c r="P28" s="4"/>
      <c r="Q28" s="9">
        <f t="shared" si="0"/>
        <v>81</v>
      </c>
      <c r="R28" s="9">
        <v>2</v>
      </c>
    </row>
    <row r="29" spans="1:18" x14ac:dyDescent="0.25">
      <c r="A29" s="29">
        <v>19</v>
      </c>
      <c r="B29" s="29"/>
      <c r="C29" t="s">
        <v>345</v>
      </c>
      <c r="D29" t="s">
        <v>25</v>
      </c>
      <c r="E29" s="9"/>
      <c r="F29" s="9"/>
      <c r="G29" s="9"/>
      <c r="H29" s="9"/>
      <c r="I29" s="9"/>
      <c r="J29" s="9">
        <v>37</v>
      </c>
      <c r="K29" s="9"/>
      <c r="L29" s="9">
        <v>39</v>
      </c>
      <c r="M29" s="9"/>
      <c r="N29" s="9"/>
      <c r="O29" s="9"/>
      <c r="P29" s="9"/>
      <c r="Q29" s="9">
        <f t="shared" si="0"/>
        <v>76</v>
      </c>
      <c r="R29" s="9">
        <v>2</v>
      </c>
    </row>
    <row r="30" spans="1:18" x14ac:dyDescent="0.25">
      <c r="A30" s="29">
        <v>20</v>
      </c>
      <c r="B30" s="29"/>
      <c r="C30" t="s">
        <v>287</v>
      </c>
      <c r="D30" t="s">
        <v>25</v>
      </c>
      <c r="E30" s="4">
        <v>43</v>
      </c>
      <c r="F30" s="4"/>
      <c r="G30" s="4"/>
      <c r="H30" s="4"/>
      <c r="I30" s="4"/>
      <c r="J30" s="4"/>
      <c r="K30" s="4"/>
      <c r="L30" s="4"/>
      <c r="M30" s="4"/>
      <c r="N30" s="4"/>
      <c r="O30" s="9"/>
      <c r="P30" s="4"/>
      <c r="Q30" s="9">
        <f t="shared" si="0"/>
        <v>43</v>
      </c>
      <c r="R30" s="9">
        <v>1</v>
      </c>
    </row>
    <row r="31" spans="1:18" x14ac:dyDescent="0.25">
      <c r="A31" s="29">
        <v>21</v>
      </c>
      <c r="B31" s="29"/>
      <c r="C31" t="s">
        <v>320</v>
      </c>
      <c r="D31" t="s">
        <v>24</v>
      </c>
      <c r="E31" s="9"/>
      <c r="F31" s="9">
        <v>40</v>
      </c>
      <c r="G31" s="9"/>
      <c r="H31" s="9"/>
      <c r="I31" s="9"/>
      <c r="J31" s="9"/>
      <c r="K31" s="9"/>
      <c r="L31" s="9"/>
      <c r="M31" s="9"/>
      <c r="N31" s="9"/>
      <c r="O31" s="9"/>
      <c r="P31" s="9"/>
      <c r="Q31" s="9">
        <f t="shared" si="0"/>
        <v>40</v>
      </c>
      <c r="R31" s="9">
        <v>1</v>
      </c>
    </row>
    <row r="32" spans="1:18" x14ac:dyDescent="0.25">
      <c r="A32" s="29">
        <v>22</v>
      </c>
      <c r="B32" s="29"/>
      <c r="C32" t="s">
        <v>597</v>
      </c>
      <c r="D32" t="s">
        <v>33</v>
      </c>
      <c r="E32" s="9"/>
      <c r="F32" s="9"/>
      <c r="G32" s="9">
        <v>32</v>
      </c>
      <c r="H32" s="9"/>
      <c r="I32" s="9"/>
      <c r="J32" s="9"/>
      <c r="K32" s="9"/>
      <c r="L32" s="9"/>
      <c r="M32" s="9"/>
      <c r="N32" s="9"/>
      <c r="O32" s="9"/>
      <c r="P32" s="9"/>
      <c r="Q32" s="9">
        <f t="shared" si="0"/>
        <v>32</v>
      </c>
      <c r="R32" s="9">
        <v>1</v>
      </c>
    </row>
    <row r="33" spans="1:18" x14ac:dyDescent="0.25">
      <c r="A33" s="9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9"/>
      <c r="P33" s="12"/>
    </row>
    <row r="34" spans="1:18" x14ac:dyDescent="0.25">
      <c r="A34" s="9"/>
      <c r="E34" s="4"/>
      <c r="F34" s="4"/>
      <c r="G34" s="4"/>
      <c r="H34" s="4"/>
      <c r="I34" s="4"/>
      <c r="J34" s="4"/>
      <c r="K34" s="4"/>
      <c r="L34" s="4"/>
      <c r="M34" s="4"/>
      <c r="N34" s="4"/>
      <c r="O34" s="9"/>
      <c r="P34" s="4"/>
    </row>
    <row r="35" spans="1:18" x14ac:dyDescent="0.25">
      <c r="A35" s="9"/>
      <c r="C35" t="s">
        <v>261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8" x14ac:dyDescent="0.25">
      <c r="A36" s="9"/>
      <c r="B36" s="9" t="s">
        <v>161</v>
      </c>
      <c r="C36" t="s">
        <v>17</v>
      </c>
      <c r="D36" t="s">
        <v>16</v>
      </c>
      <c r="E36" s="4" t="s">
        <v>1</v>
      </c>
      <c r="F36" s="4" t="s">
        <v>2</v>
      </c>
      <c r="G36" s="4" t="s">
        <v>3</v>
      </c>
      <c r="H36" s="4" t="s">
        <v>4</v>
      </c>
      <c r="I36" s="4" t="s">
        <v>5</v>
      </c>
      <c r="J36" s="4" t="s">
        <v>6</v>
      </c>
      <c r="K36" s="4" t="s">
        <v>7</v>
      </c>
      <c r="L36" s="4" t="s">
        <v>8</v>
      </c>
      <c r="M36" s="4" t="s">
        <v>9</v>
      </c>
      <c r="N36" s="4" t="s">
        <v>10</v>
      </c>
      <c r="O36" s="4" t="s">
        <v>11</v>
      </c>
      <c r="P36" s="4" t="s">
        <v>12</v>
      </c>
      <c r="Q36" s="9" t="s">
        <v>14</v>
      </c>
      <c r="R36" s="25" t="s">
        <v>15</v>
      </c>
    </row>
    <row r="37" spans="1:18" x14ac:dyDescent="0.25">
      <c r="A37" s="9"/>
      <c r="E37" s="6" t="s">
        <v>148</v>
      </c>
      <c r="F37" s="6" t="s">
        <v>151</v>
      </c>
      <c r="G37" s="6" t="s">
        <v>149</v>
      </c>
      <c r="H37" s="6" t="s">
        <v>150</v>
      </c>
      <c r="I37" s="6" t="s">
        <v>152</v>
      </c>
      <c r="J37" s="6" t="s">
        <v>153</v>
      </c>
      <c r="K37" s="6" t="s">
        <v>154</v>
      </c>
      <c r="L37" s="6" t="s">
        <v>156</v>
      </c>
      <c r="M37" s="6" t="s">
        <v>155</v>
      </c>
      <c r="N37" s="6" t="s">
        <v>157</v>
      </c>
      <c r="O37" s="6" t="s">
        <v>158</v>
      </c>
      <c r="P37" s="6" t="s">
        <v>159</v>
      </c>
      <c r="Q37" s="26"/>
    </row>
    <row r="38" spans="1:18" x14ac:dyDescent="0.25">
      <c r="A38" s="9"/>
    </row>
    <row r="39" spans="1:18" x14ac:dyDescent="0.25">
      <c r="A39" s="9">
        <v>1</v>
      </c>
      <c r="B39" s="32">
        <v>1</v>
      </c>
      <c r="C39" s="16" t="s">
        <v>267</v>
      </c>
      <c r="D39" s="16" t="s">
        <v>43</v>
      </c>
      <c r="E39" s="23">
        <v>50</v>
      </c>
      <c r="F39" s="31">
        <v>47</v>
      </c>
      <c r="G39" s="23">
        <v>47</v>
      </c>
      <c r="H39" s="23">
        <v>50</v>
      </c>
      <c r="I39" s="23"/>
      <c r="J39" s="31">
        <v>44</v>
      </c>
      <c r="K39" s="23">
        <v>50</v>
      </c>
      <c r="L39" s="23">
        <v>47</v>
      </c>
      <c r="M39" s="23">
        <v>47</v>
      </c>
      <c r="N39" s="23">
        <v>50</v>
      </c>
      <c r="O39" s="23">
        <v>50</v>
      </c>
      <c r="P39" s="23"/>
      <c r="Q39" s="23">
        <v>391</v>
      </c>
      <c r="R39" s="23">
        <v>10</v>
      </c>
    </row>
    <row r="40" spans="1:18" x14ac:dyDescent="0.25">
      <c r="A40" s="9">
        <v>2</v>
      </c>
      <c r="B40" s="32">
        <v>2</v>
      </c>
      <c r="C40" s="16" t="s">
        <v>268</v>
      </c>
      <c r="D40" s="16" t="s">
        <v>135</v>
      </c>
      <c r="E40" s="23">
        <v>47</v>
      </c>
      <c r="F40" s="23">
        <v>43</v>
      </c>
      <c r="G40" s="23"/>
      <c r="H40" s="23">
        <v>47</v>
      </c>
      <c r="I40" s="23"/>
      <c r="J40" s="23">
        <v>50</v>
      </c>
      <c r="K40" s="31">
        <v>43</v>
      </c>
      <c r="L40" s="23"/>
      <c r="M40" s="23">
        <v>50</v>
      </c>
      <c r="N40" s="23">
        <v>44</v>
      </c>
      <c r="O40" s="23">
        <v>47</v>
      </c>
      <c r="P40" s="23">
        <v>47</v>
      </c>
      <c r="Q40" s="23">
        <v>375</v>
      </c>
      <c r="R40" s="23">
        <v>9</v>
      </c>
    </row>
    <row r="41" spans="1:18" x14ac:dyDescent="0.25">
      <c r="A41" s="9">
        <v>3</v>
      </c>
      <c r="B41" s="32">
        <v>3</v>
      </c>
      <c r="C41" s="16" t="s">
        <v>269</v>
      </c>
      <c r="D41" s="16" t="s">
        <v>25</v>
      </c>
      <c r="E41" s="23">
        <v>44</v>
      </c>
      <c r="F41" s="23">
        <v>44</v>
      </c>
      <c r="G41" s="31">
        <v>43</v>
      </c>
      <c r="H41" s="31">
        <v>43</v>
      </c>
      <c r="I41" s="23"/>
      <c r="J41" s="31">
        <v>43</v>
      </c>
      <c r="K41" s="23">
        <v>44</v>
      </c>
      <c r="L41" s="23">
        <v>50</v>
      </c>
      <c r="M41" s="23">
        <v>43</v>
      </c>
      <c r="N41" s="23">
        <v>45</v>
      </c>
      <c r="O41" s="23">
        <v>45</v>
      </c>
      <c r="P41" s="23">
        <v>50</v>
      </c>
      <c r="Q41" s="23">
        <v>365</v>
      </c>
      <c r="R41" s="23">
        <v>11</v>
      </c>
    </row>
    <row r="42" spans="1:18" x14ac:dyDescent="0.25">
      <c r="A42" s="9">
        <v>4</v>
      </c>
      <c r="B42" s="32">
        <v>4</v>
      </c>
      <c r="C42" s="16" t="s">
        <v>272</v>
      </c>
      <c r="D42" s="16" t="s">
        <v>43</v>
      </c>
      <c r="E42" s="23"/>
      <c r="F42" s="23">
        <v>42</v>
      </c>
      <c r="G42" s="23">
        <v>45</v>
      </c>
      <c r="H42" s="23">
        <v>45</v>
      </c>
      <c r="I42" s="23"/>
      <c r="J42" s="23">
        <v>45</v>
      </c>
      <c r="K42" s="23">
        <v>47</v>
      </c>
      <c r="L42" s="23"/>
      <c r="M42" s="23">
        <v>45</v>
      </c>
      <c r="N42" s="23">
        <v>47</v>
      </c>
      <c r="O42" s="23">
        <v>42</v>
      </c>
      <c r="P42" s="23"/>
      <c r="Q42" s="23">
        <f>SUM(E42:P42)</f>
        <v>358</v>
      </c>
      <c r="R42" s="23">
        <v>8</v>
      </c>
    </row>
    <row r="43" spans="1:18" x14ac:dyDescent="0.25">
      <c r="A43" s="9">
        <v>5</v>
      </c>
      <c r="B43" s="32">
        <v>5</v>
      </c>
      <c r="C43" s="16" t="s">
        <v>273</v>
      </c>
      <c r="D43" s="16" t="s">
        <v>43</v>
      </c>
      <c r="E43" s="23">
        <v>43</v>
      </c>
      <c r="F43" s="31">
        <v>41</v>
      </c>
      <c r="G43" s="23">
        <v>44</v>
      </c>
      <c r="H43" s="23">
        <v>44</v>
      </c>
      <c r="I43" s="23"/>
      <c r="J43" s="23">
        <v>42</v>
      </c>
      <c r="K43" s="23">
        <v>42</v>
      </c>
      <c r="L43" s="23"/>
      <c r="M43" s="23">
        <v>42</v>
      </c>
      <c r="N43" s="23">
        <v>43</v>
      </c>
      <c r="O43" s="23">
        <v>41</v>
      </c>
      <c r="P43" s="23"/>
      <c r="Q43" s="23">
        <v>341</v>
      </c>
      <c r="R43" s="23">
        <v>9</v>
      </c>
    </row>
    <row r="44" spans="1:18" x14ac:dyDescent="0.25">
      <c r="A44" s="9">
        <v>6</v>
      </c>
      <c r="B44" s="32">
        <v>6</v>
      </c>
      <c r="C44" t="s">
        <v>271</v>
      </c>
      <c r="D44" t="s">
        <v>25</v>
      </c>
      <c r="E44" s="9"/>
      <c r="F44" s="9"/>
      <c r="G44" s="9"/>
      <c r="H44" s="9">
        <v>42</v>
      </c>
      <c r="I44" s="9">
        <v>50</v>
      </c>
      <c r="J44" s="9"/>
      <c r="K44" s="9">
        <v>41</v>
      </c>
      <c r="L44" s="9">
        <v>45</v>
      </c>
      <c r="M44" s="9"/>
      <c r="N44" s="9">
        <v>42</v>
      </c>
      <c r="O44" s="9">
        <v>43</v>
      </c>
      <c r="P44" s="9">
        <v>45</v>
      </c>
      <c r="Q44" s="9">
        <f t="shared" ref="Q44:Q60" si="1">SUM(E44:P44)</f>
        <v>308</v>
      </c>
      <c r="R44" s="9">
        <v>7</v>
      </c>
    </row>
    <row r="45" spans="1:18" x14ac:dyDescent="0.25">
      <c r="A45" s="9">
        <v>7</v>
      </c>
      <c r="B45" s="32">
        <v>7</v>
      </c>
      <c r="C45" t="s">
        <v>332</v>
      </c>
      <c r="D45" t="s">
        <v>25</v>
      </c>
      <c r="E45" s="9"/>
      <c r="F45" s="9"/>
      <c r="G45" s="9"/>
      <c r="H45" s="9">
        <v>40</v>
      </c>
      <c r="I45" s="9"/>
      <c r="J45" s="9">
        <v>39</v>
      </c>
      <c r="K45" s="9">
        <v>39</v>
      </c>
      <c r="L45" s="9">
        <v>41</v>
      </c>
      <c r="M45" s="9">
        <v>38</v>
      </c>
      <c r="N45" s="9">
        <v>41</v>
      </c>
      <c r="O45" s="9"/>
      <c r="P45" s="9">
        <v>44</v>
      </c>
      <c r="Q45" s="9">
        <f t="shared" si="1"/>
        <v>282</v>
      </c>
      <c r="R45" s="9">
        <v>7</v>
      </c>
    </row>
    <row r="46" spans="1:18" x14ac:dyDescent="0.25">
      <c r="A46" s="9">
        <v>8</v>
      </c>
      <c r="B46" s="32">
        <v>8</v>
      </c>
      <c r="C46" t="s">
        <v>270</v>
      </c>
      <c r="D46" t="s">
        <v>25</v>
      </c>
      <c r="E46" s="9"/>
      <c r="F46" s="9">
        <v>50</v>
      </c>
      <c r="G46" s="9">
        <v>50</v>
      </c>
      <c r="H46" s="9"/>
      <c r="I46" s="9"/>
      <c r="J46" s="9">
        <v>47</v>
      </c>
      <c r="K46" s="9">
        <v>45</v>
      </c>
      <c r="L46" s="9"/>
      <c r="M46" s="9"/>
      <c r="N46" s="9"/>
      <c r="O46" s="9">
        <v>44</v>
      </c>
      <c r="P46" s="9"/>
      <c r="Q46" s="9">
        <f t="shared" si="1"/>
        <v>236</v>
      </c>
      <c r="R46" s="9">
        <v>5</v>
      </c>
    </row>
    <row r="47" spans="1:18" x14ac:dyDescent="0.25">
      <c r="A47" s="9">
        <v>9</v>
      </c>
      <c r="C47" t="s">
        <v>294</v>
      </c>
      <c r="D47" t="s">
        <v>24</v>
      </c>
      <c r="E47" s="9">
        <v>42</v>
      </c>
      <c r="F47" s="9">
        <v>39</v>
      </c>
      <c r="G47" s="9"/>
      <c r="H47" s="9"/>
      <c r="I47" s="9">
        <v>47</v>
      </c>
      <c r="J47" s="9">
        <v>40</v>
      </c>
      <c r="K47" s="9"/>
      <c r="L47" s="9"/>
      <c r="M47" s="9">
        <v>39</v>
      </c>
      <c r="N47" s="9"/>
      <c r="O47" s="9"/>
      <c r="P47" s="9"/>
      <c r="Q47" s="9">
        <f t="shared" si="1"/>
        <v>207</v>
      </c>
      <c r="R47" s="9">
        <v>5</v>
      </c>
    </row>
    <row r="48" spans="1:18" x14ac:dyDescent="0.25">
      <c r="A48" s="9">
        <v>10</v>
      </c>
      <c r="B48" s="32">
        <v>9</v>
      </c>
      <c r="C48" t="s">
        <v>298</v>
      </c>
      <c r="D48" t="s">
        <v>24</v>
      </c>
      <c r="E48" s="9">
        <v>38</v>
      </c>
      <c r="F48" s="9">
        <v>35</v>
      </c>
      <c r="G48" s="9"/>
      <c r="H48" s="9"/>
      <c r="I48" s="9"/>
      <c r="J48" s="9"/>
      <c r="K48" s="9">
        <v>38</v>
      </c>
      <c r="L48" s="9">
        <v>37</v>
      </c>
      <c r="M48" s="9">
        <v>36</v>
      </c>
      <c r="N48" s="9"/>
      <c r="O48" s="9"/>
      <c r="P48" s="9"/>
      <c r="Q48" s="9">
        <f t="shared" si="1"/>
        <v>184</v>
      </c>
      <c r="R48" s="9">
        <v>5</v>
      </c>
    </row>
    <row r="49" spans="1:18" x14ac:dyDescent="0.25">
      <c r="A49" s="9">
        <v>11</v>
      </c>
      <c r="B49" s="32">
        <v>10</v>
      </c>
      <c r="C49" t="s">
        <v>321</v>
      </c>
      <c r="D49" t="s">
        <v>43</v>
      </c>
      <c r="E49" s="9"/>
      <c r="F49" s="9">
        <v>40</v>
      </c>
      <c r="G49" s="9"/>
      <c r="H49" s="9">
        <v>41</v>
      </c>
      <c r="I49" s="9"/>
      <c r="J49" s="9"/>
      <c r="K49" s="9"/>
      <c r="L49" s="9">
        <v>44</v>
      </c>
      <c r="M49" s="9">
        <v>41</v>
      </c>
      <c r="N49" s="9"/>
      <c r="O49" s="9"/>
      <c r="P49" s="9"/>
      <c r="Q49" s="9">
        <f t="shared" si="1"/>
        <v>166</v>
      </c>
      <c r="R49" s="9">
        <v>4</v>
      </c>
    </row>
    <row r="50" spans="1:18" x14ac:dyDescent="0.25">
      <c r="A50" s="9">
        <v>12</v>
      </c>
      <c r="C50" t="s">
        <v>296</v>
      </c>
      <c r="D50" t="s">
        <v>24</v>
      </c>
      <c r="E50" s="9">
        <v>40</v>
      </c>
      <c r="F50" s="9"/>
      <c r="G50" s="9">
        <v>39</v>
      </c>
      <c r="H50" s="9">
        <v>39</v>
      </c>
      <c r="I50" s="9"/>
      <c r="J50" s="9"/>
      <c r="K50" s="9"/>
      <c r="L50" s="9"/>
      <c r="M50" s="9">
        <v>37</v>
      </c>
      <c r="N50" s="9"/>
      <c r="O50" s="9"/>
      <c r="P50" s="9"/>
      <c r="Q50" s="9">
        <f t="shared" si="1"/>
        <v>155</v>
      </c>
      <c r="R50" s="9">
        <v>4</v>
      </c>
    </row>
    <row r="51" spans="1:18" x14ac:dyDescent="0.25">
      <c r="A51" s="9">
        <v>13</v>
      </c>
      <c r="C51" t="s">
        <v>297</v>
      </c>
      <c r="D51" t="s">
        <v>43</v>
      </c>
      <c r="E51" s="9">
        <v>39</v>
      </c>
      <c r="F51" s="13"/>
      <c r="G51" s="13"/>
      <c r="H51" s="13"/>
      <c r="I51" s="13"/>
      <c r="J51" s="13">
        <v>36</v>
      </c>
      <c r="K51" s="13">
        <v>37</v>
      </c>
      <c r="L51" s="13">
        <v>38</v>
      </c>
      <c r="M51" s="13"/>
      <c r="N51" s="13"/>
      <c r="O51" s="13"/>
      <c r="P51" s="13"/>
      <c r="Q51" s="9">
        <f t="shared" si="1"/>
        <v>150</v>
      </c>
      <c r="R51" s="9">
        <v>4</v>
      </c>
    </row>
    <row r="52" spans="1:18" x14ac:dyDescent="0.25">
      <c r="A52" s="9">
        <v>14</v>
      </c>
      <c r="C52" t="s">
        <v>293</v>
      </c>
      <c r="D52" t="s">
        <v>33</v>
      </c>
      <c r="E52" s="9">
        <v>45</v>
      </c>
      <c r="F52" s="13">
        <v>45</v>
      </c>
      <c r="G52" s="13"/>
      <c r="H52" s="13"/>
      <c r="I52" s="13"/>
      <c r="J52" s="13"/>
      <c r="K52" s="13"/>
      <c r="L52" s="13"/>
      <c r="M52" s="13">
        <v>44</v>
      </c>
      <c r="N52" s="13"/>
      <c r="O52" s="13"/>
      <c r="P52" s="13"/>
      <c r="Q52" s="9">
        <f t="shared" si="1"/>
        <v>134</v>
      </c>
      <c r="R52" s="9">
        <v>3</v>
      </c>
    </row>
    <row r="53" spans="1:18" x14ac:dyDescent="0.25">
      <c r="A53" s="9">
        <v>15</v>
      </c>
      <c r="C53" t="s">
        <v>346</v>
      </c>
      <c r="D53" t="s">
        <v>25</v>
      </c>
      <c r="E53" s="9"/>
      <c r="F53" s="9"/>
      <c r="G53" s="9"/>
      <c r="H53" s="9"/>
      <c r="I53" s="9"/>
      <c r="J53" s="9">
        <v>41</v>
      </c>
      <c r="K53" s="9"/>
      <c r="L53" s="9">
        <v>42</v>
      </c>
      <c r="M53" s="9">
        <v>40</v>
      </c>
      <c r="N53" s="9"/>
      <c r="O53" s="9"/>
      <c r="P53" s="9"/>
      <c r="Q53" s="9">
        <f t="shared" si="1"/>
        <v>123</v>
      </c>
      <c r="R53" s="9">
        <v>3</v>
      </c>
    </row>
    <row r="54" spans="1:18" x14ac:dyDescent="0.25">
      <c r="A54" s="9">
        <v>16</v>
      </c>
      <c r="C54" t="s">
        <v>295</v>
      </c>
      <c r="D54" t="s">
        <v>24</v>
      </c>
      <c r="E54" s="9">
        <v>41</v>
      </c>
      <c r="F54" s="9"/>
      <c r="G54" s="9">
        <v>40</v>
      </c>
      <c r="H54" s="9"/>
      <c r="I54" s="9"/>
      <c r="J54" s="9">
        <v>38</v>
      </c>
      <c r="K54" s="9"/>
      <c r="L54" s="9"/>
      <c r="M54" s="9"/>
      <c r="N54" s="9"/>
      <c r="O54" s="9"/>
      <c r="P54" s="9"/>
      <c r="Q54" s="9">
        <f t="shared" si="1"/>
        <v>119</v>
      </c>
      <c r="R54" s="9">
        <v>3</v>
      </c>
    </row>
    <row r="55" spans="1:18" x14ac:dyDescent="0.25">
      <c r="A55" s="9">
        <v>17</v>
      </c>
      <c r="C55" t="s">
        <v>323</v>
      </c>
      <c r="D55" t="s">
        <v>43</v>
      </c>
      <c r="E55" s="9"/>
      <c r="F55" s="9">
        <v>37</v>
      </c>
      <c r="G55" s="9">
        <v>41</v>
      </c>
      <c r="H55" s="9"/>
      <c r="I55" s="9"/>
      <c r="J55" s="9">
        <v>37</v>
      </c>
      <c r="K55" s="9"/>
      <c r="L55" s="9"/>
      <c r="M55" s="9"/>
      <c r="N55" s="9"/>
      <c r="O55" s="9"/>
      <c r="P55" s="9"/>
      <c r="Q55" s="9">
        <f t="shared" si="1"/>
        <v>115</v>
      </c>
      <c r="R55" s="9">
        <v>3</v>
      </c>
    </row>
    <row r="56" spans="1:18" x14ac:dyDescent="0.25">
      <c r="A56" s="9">
        <v>18</v>
      </c>
      <c r="C56" t="s">
        <v>353</v>
      </c>
      <c r="D56" t="s">
        <v>44</v>
      </c>
      <c r="E56" s="9"/>
      <c r="F56" s="13"/>
      <c r="G56" s="13">
        <v>42</v>
      </c>
      <c r="H56" s="13"/>
      <c r="I56" s="13"/>
      <c r="J56" s="13"/>
      <c r="K56" s="13"/>
      <c r="L56" s="13">
        <v>43</v>
      </c>
      <c r="M56" s="13"/>
      <c r="N56" s="13"/>
      <c r="O56" s="13"/>
      <c r="P56" s="13"/>
      <c r="Q56" s="9">
        <f t="shared" si="1"/>
        <v>85</v>
      </c>
      <c r="R56" s="9">
        <v>2</v>
      </c>
    </row>
    <row r="57" spans="1:18" x14ac:dyDescent="0.25">
      <c r="A57" s="9">
        <v>19</v>
      </c>
      <c r="C57" t="s">
        <v>324</v>
      </c>
      <c r="D57" t="s">
        <v>43</v>
      </c>
      <c r="E57" s="9"/>
      <c r="F57" s="13">
        <v>36</v>
      </c>
      <c r="G57" s="13"/>
      <c r="H57" s="13"/>
      <c r="I57" s="13"/>
      <c r="J57" s="13"/>
      <c r="K57" s="13">
        <v>40</v>
      </c>
      <c r="L57" s="13"/>
      <c r="M57" s="13"/>
      <c r="N57" s="13"/>
      <c r="O57" s="13"/>
      <c r="P57" s="13"/>
      <c r="Q57" s="9">
        <f t="shared" si="1"/>
        <v>76</v>
      </c>
      <c r="R57" s="9">
        <v>2</v>
      </c>
    </row>
    <row r="58" spans="1:18" x14ac:dyDescent="0.25">
      <c r="A58" s="9">
        <v>20</v>
      </c>
      <c r="C58" t="s">
        <v>354</v>
      </c>
      <c r="D58" t="s">
        <v>43</v>
      </c>
      <c r="E58" s="9"/>
      <c r="F58" s="9"/>
      <c r="G58" s="9"/>
      <c r="H58" s="9"/>
      <c r="I58" s="9"/>
      <c r="J58" s="9"/>
      <c r="K58" s="9"/>
      <c r="L58" s="9">
        <v>40</v>
      </c>
      <c r="M58" s="9"/>
      <c r="N58" s="9"/>
      <c r="O58" s="9"/>
      <c r="P58" s="9"/>
      <c r="Q58" s="9">
        <f t="shared" si="1"/>
        <v>40</v>
      </c>
      <c r="R58" s="9">
        <v>1</v>
      </c>
    </row>
    <row r="59" spans="1:18" x14ac:dyDescent="0.25">
      <c r="A59" s="9">
        <v>21</v>
      </c>
      <c r="C59" t="s">
        <v>355</v>
      </c>
      <c r="D59" t="s">
        <v>21</v>
      </c>
      <c r="E59" s="9"/>
      <c r="F59" s="13"/>
      <c r="G59" s="13"/>
      <c r="H59" s="13"/>
      <c r="I59" s="13"/>
      <c r="J59" s="13"/>
      <c r="K59" s="13"/>
      <c r="L59" s="13">
        <v>39</v>
      </c>
      <c r="M59" s="13"/>
      <c r="N59" s="13"/>
      <c r="O59" s="13"/>
      <c r="P59" s="13"/>
      <c r="Q59" s="9">
        <f t="shared" si="1"/>
        <v>39</v>
      </c>
      <c r="R59" s="9">
        <v>1</v>
      </c>
    </row>
    <row r="60" spans="1:18" x14ac:dyDescent="0.25">
      <c r="A60" s="9">
        <v>22</v>
      </c>
      <c r="C60" t="s">
        <v>322</v>
      </c>
      <c r="D60" t="s">
        <v>43</v>
      </c>
      <c r="E60" s="9"/>
      <c r="F60" s="9">
        <v>38</v>
      </c>
      <c r="G60" s="9"/>
      <c r="H60" s="9"/>
      <c r="I60" s="9"/>
      <c r="J60" s="9"/>
      <c r="K60" s="9"/>
      <c r="L60" s="9"/>
      <c r="M60" s="9"/>
      <c r="N60" s="9"/>
      <c r="O60" s="9"/>
      <c r="P60" s="9"/>
      <c r="Q60" s="9">
        <f t="shared" si="1"/>
        <v>38</v>
      </c>
      <c r="R60" s="9">
        <v>1</v>
      </c>
    </row>
    <row r="61" spans="1:18" x14ac:dyDescent="0.25"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1:18" x14ac:dyDescent="0.25"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</row>
    <row r="63" spans="1:18" x14ac:dyDescent="0.25">
      <c r="O63" s="9"/>
    </row>
    <row r="64" spans="1:18" x14ac:dyDescent="0.25">
      <c r="O64" s="9"/>
    </row>
  </sheetData>
  <sortState ref="C39:R43">
    <sortCondition descending="1" ref="Q39:Q4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opLeftCell="A7" workbookViewId="0">
      <selection activeCell="C23" sqref="C23:D24"/>
    </sheetView>
  </sheetViews>
  <sheetFormatPr defaultRowHeight="15" x14ac:dyDescent="0.25"/>
  <cols>
    <col min="2" max="2" width="9.140625" style="9"/>
    <col min="3" max="3" width="22.85546875" customWidth="1"/>
    <col min="4" max="4" width="17" customWidth="1"/>
    <col min="17" max="18" width="9.140625" style="9"/>
  </cols>
  <sheetData>
    <row r="1" spans="1:18" x14ac:dyDescent="0.25">
      <c r="B1" s="27" t="s">
        <v>599</v>
      </c>
      <c r="C1" s="16" t="s">
        <v>580</v>
      </c>
      <c r="D1" s="12" t="s">
        <v>582</v>
      </c>
      <c r="E1" s="12" t="s">
        <v>583</v>
      </c>
      <c r="F1" s="12" t="s">
        <v>584</v>
      </c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8" x14ac:dyDescent="0.25">
      <c r="B2" s="28"/>
      <c r="C2" s="16" t="s">
        <v>588</v>
      </c>
      <c r="D2" s="17">
        <v>2</v>
      </c>
      <c r="E2" s="17">
        <v>0</v>
      </c>
      <c r="F2" s="17">
        <v>2</v>
      </c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8" x14ac:dyDescent="0.25">
      <c r="B3" s="28"/>
      <c r="C3" s="33" t="s">
        <v>604</v>
      </c>
      <c r="D3" s="15"/>
      <c r="E3" s="15"/>
      <c r="F3" s="15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8" x14ac:dyDescent="0.25">
      <c r="B4" s="29"/>
      <c r="C4" s="30" t="s">
        <v>605</v>
      </c>
      <c r="D4" s="14"/>
      <c r="E4" s="14"/>
      <c r="F4" s="14"/>
    </row>
    <row r="5" spans="1:18" x14ac:dyDescent="0.25">
      <c r="B5" s="29"/>
      <c r="C5" s="14"/>
      <c r="D5" s="14"/>
      <c r="E5" s="14"/>
      <c r="F5" s="14"/>
    </row>
    <row r="6" spans="1:18" x14ac:dyDescent="0.25">
      <c r="B6" s="28"/>
      <c r="C6" s="14"/>
      <c r="D6" s="15"/>
      <c r="E6" s="15"/>
      <c r="F6" s="15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8" x14ac:dyDescent="0.25">
      <c r="C7" t="s">
        <v>274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8" x14ac:dyDescent="0.25">
      <c r="C8" t="s">
        <v>17</v>
      </c>
      <c r="D8" t="s">
        <v>16</v>
      </c>
      <c r="E8" s="4" t="s">
        <v>1</v>
      </c>
      <c r="F8" s="4" t="s">
        <v>2</v>
      </c>
      <c r="G8" s="4" t="s">
        <v>3</v>
      </c>
      <c r="H8" s="4" t="s">
        <v>4</v>
      </c>
      <c r="I8" s="4" t="s">
        <v>5</v>
      </c>
      <c r="J8" s="4" t="s">
        <v>6</v>
      </c>
      <c r="K8" s="4" t="s">
        <v>7</v>
      </c>
      <c r="L8" s="4" t="s">
        <v>8</v>
      </c>
      <c r="M8" s="4" t="s">
        <v>9</v>
      </c>
      <c r="N8" s="4" t="s">
        <v>10</v>
      </c>
      <c r="O8" s="4" t="s">
        <v>11</v>
      </c>
      <c r="P8" s="4" t="s">
        <v>12</v>
      </c>
      <c r="Q8" s="9" t="s">
        <v>14</v>
      </c>
      <c r="R8" s="25" t="s">
        <v>15</v>
      </c>
    </row>
    <row r="9" spans="1:18" x14ac:dyDescent="0.25">
      <c r="B9" s="9" t="s">
        <v>161</v>
      </c>
      <c r="E9" s="6" t="s">
        <v>148</v>
      </c>
      <c r="F9" s="6" t="s">
        <v>151</v>
      </c>
      <c r="G9" s="6" t="s">
        <v>149</v>
      </c>
      <c r="H9" s="6" t="s">
        <v>150</v>
      </c>
      <c r="I9" s="6" t="s">
        <v>152</v>
      </c>
      <c r="J9" s="6" t="s">
        <v>153</v>
      </c>
      <c r="K9" s="6" t="s">
        <v>154</v>
      </c>
      <c r="L9" s="6" t="s">
        <v>156</v>
      </c>
      <c r="M9" s="6" t="s">
        <v>155</v>
      </c>
      <c r="N9" s="6" t="s">
        <v>157</v>
      </c>
      <c r="O9" s="6" t="s">
        <v>158</v>
      </c>
      <c r="P9" s="6" t="s">
        <v>159</v>
      </c>
      <c r="Q9" s="26"/>
    </row>
    <row r="11" spans="1:18" x14ac:dyDescent="0.25">
      <c r="A11" s="9">
        <v>1</v>
      </c>
      <c r="C11" t="s">
        <v>280</v>
      </c>
      <c r="D11" t="s">
        <v>33</v>
      </c>
      <c r="E11" s="9">
        <v>50</v>
      </c>
      <c r="F11" s="9">
        <v>45</v>
      </c>
      <c r="G11" s="9">
        <v>45</v>
      </c>
      <c r="H11" s="9">
        <v>50</v>
      </c>
      <c r="I11" s="9">
        <v>50</v>
      </c>
      <c r="J11" s="9"/>
      <c r="K11" s="9"/>
      <c r="L11" s="9">
        <v>47</v>
      </c>
      <c r="M11" s="9"/>
      <c r="N11" s="9"/>
      <c r="O11" s="9"/>
      <c r="P11" s="9"/>
      <c r="Q11" s="9">
        <f t="shared" ref="Q11:Q16" si="0">SUM(E11:P11)</f>
        <v>287</v>
      </c>
      <c r="R11" s="9">
        <v>6</v>
      </c>
    </row>
    <row r="12" spans="1:18" x14ac:dyDescent="0.25">
      <c r="A12" s="9">
        <v>2</v>
      </c>
      <c r="C12" t="s">
        <v>276</v>
      </c>
      <c r="D12" t="s">
        <v>43</v>
      </c>
      <c r="E12" s="9"/>
      <c r="F12" s="9">
        <v>50</v>
      </c>
      <c r="G12" s="9">
        <v>50</v>
      </c>
      <c r="H12" s="9"/>
      <c r="I12" s="9"/>
      <c r="J12" s="9"/>
      <c r="K12" s="9"/>
      <c r="L12" s="9">
        <v>50</v>
      </c>
      <c r="M12" s="9"/>
      <c r="N12" s="9"/>
      <c r="O12" s="9">
        <v>50</v>
      </c>
      <c r="P12" s="9"/>
      <c r="Q12" s="9">
        <f t="shared" si="0"/>
        <v>200</v>
      </c>
      <c r="R12" s="9">
        <v>4</v>
      </c>
    </row>
    <row r="13" spans="1:18" x14ac:dyDescent="0.25">
      <c r="A13" s="9">
        <v>3</v>
      </c>
      <c r="C13" t="s">
        <v>281</v>
      </c>
      <c r="D13" t="s">
        <v>25</v>
      </c>
      <c r="E13" s="9">
        <v>47</v>
      </c>
      <c r="F13" s="9"/>
      <c r="G13" s="9">
        <v>44</v>
      </c>
      <c r="H13" s="9"/>
      <c r="I13" s="9"/>
      <c r="J13" s="9">
        <v>50</v>
      </c>
      <c r="K13" s="9"/>
      <c r="L13" s="9"/>
      <c r="M13" s="9"/>
      <c r="N13" s="9"/>
      <c r="O13" s="9"/>
      <c r="P13" s="9"/>
      <c r="Q13" s="9">
        <f t="shared" si="0"/>
        <v>141</v>
      </c>
      <c r="R13" s="9">
        <v>3</v>
      </c>
    </row>
    <row r="14" spans="1:18" x14ac:dyDescent="0.25">
      <c r="A14" s="9">
        <v>4</v>
      </c>
      <c r="C14" t="s">
        <v>283</v>
      </c>
      <c r="D14" t="s">
        <v>43</v>
      </c>
      <c r="E14" s="9"/>
      <c r="F14" s="9">
        <v>47</v>
      </c>
      <c r="G14" s="9">
        <v>47</v>
      </c>
      <c r="H14" s="9"/>
      <c r="I14" s="9"/>
      <c r="J14" s="9"/>
      <c r="K14" s="9"/>
      <c r="L14" s="9"/>
      <c r="M14" s="9"/>
      <c r="N14" s="9"/>
      <c r="O14" s="9"/>
      <c r="P14" s="9"/>
      <c r="Q14" s="9">
        <f t="shared" si="0"/>
        <v>94</v>
      </c>
      <c r="R14" s="9">
        <v>2</v>
      </c>
    </row>
    <row r="15" spans="1:18" x14ac:dyDescent="0.25">
      <c r="A15" s="9">
        <v>5</v>
      </c>
      <c r="C15" t="s">
        <v>347</v>
      </c>
      <c r="D15" t="s">
        <v>25</v>
      </c>
      <c r="E15" s="9"/>
      <c r="F15" s="9"/>
      <c r="G15" s="9"/>
      <c r="H15" s="9"/>
      <c r="I15" s="9"/>
      <c r="J15" s="9">
        <v>47</v>
      </c>
      <c r="K15" s="9"/>
      <c r="L15" s="9"/>
      <c r="M15" s="9"/>
      <c r="N15" s="9"/>
      <c r="O15" s="9"/>
      <c r="P15" s="9"/>
      <c r="Q15" s="9">
        <f t="shared" si="0"/>
        <v>47</v>
      </c>
      <c r="R15" s="9">
        <v>1</v>
      </c>
    </row>
    <row r="16" spans="1:18" x14ac:dyDescent="0.25">
      <c r="A16" s="9">
        <v>6</v>
      </c>
      <c r="C16" t="s">
        <v>282</v>
      </c>
      <c r="D16" t="s">
        <v>25</v>
      </c>
      <c r="E16" s="9">
        <v>45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>
        <f t="shared" si="0"/>
        <v>45</v>
      </c>
      <c r="R16" s="9">
        <v>1</v>
      </c>
    </row>
    <row r="17" spans="1:18" x14ac:dyDescent="0.25"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8" x14ac:dyDescent="0.25"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8" x14ac:dyDescent="0.25">
      <c r="C19" t="s">
        <v>275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8" x14ac:dyDescent="0.25">
      <c r="C20" t="s">
        <v>17</v>
      </c>
      <c r="D20" t="s">
        <v>16</v>
      </c>
      <c r="E20" s="4" t="s">
        <v>1</v>
      </c>
      <c r="F20" s="4" t="s">
        <v>2</v>
      </c>
      <c r="G20" s="4" t="s">
        <v>3</v>
      </c>
      <c r="H20" s="4" t="s">
        <v>4</v>
      </c>
      <c r="I20" s="4" t="s">
        <v>5</v>
      </c>
      <c r="J20" s="4" t="s">
        <v>6</v>
      </c>
      <c r="K20" s="4" t="s">
        <v>7</v>
      </c>
      <c r="L20" s="4" t="s">
        <v>8</v>
      </c>
      <c r="M20" s="4" t="s">
        <v>9</v>
      </c>
      <c r="N20" s="4" t="s">
        <v>10</v>
      </c>
      <c r="O20" s="4" t="s">
        <v>11</v>
      </c>
      <c r="P20" s="4" t="s">
        <v>12</v>
      </c>
      <c r="Q20" s="9" t="s">
        <v>14</v>
      </c>
      <c r="R20" s="25" t="s">
        <v>15</v>
      </c>
    </row>
    <row r="21" spans="1:18" x14ac:dyDescent="0.25">
      <c r="B21" s="9" t="s">
        <v>161</v>
      </c>
      <c r="E21" s="6" t="s">
        <v>148</v>
      </c>
      <c r="F21" s="6" t="s">
        <v>151</v>
      </c>
      <c r="G21" s="6" t="s">
        <v>149</v>
      </c>
      <c r="H21" s="6" t="s">
        <v>150</v>
      </c>
      <c r="I21" s="6" t="s">
        <v>152</v>
      </c>
      <c r="J21" s="6" t="s">
        <v>153</v>
      </c>
      <c r="K21" s="6" t="s">
        <v>154</v>
      </c>
      <c r="L21" s="6" t="s">
        <v>156</v>
      </c>
      <c r="M21" s="6" t="s">
        <v>155</v>
      </c>
      <c r="N21" s="6" t="s">
        <v>157</v>
      </c>
      <c r="O21" s="6" t="s">
        <v>158</v>
      </c>
      <c r="P21" s="6" t="s">
        <v>159</v>
      </c>
      <c r="Q21" s="26"/>
    </row>
    <row r="23" spans="1:18" x14ac:dyDescent="0.25">
      <c r="A23" s="37">
        <v>1</v>
      </c>
      <c r="B23" s="32">
        <v>1</v>
      </c>
      <c r="C23" s="16" t="s">
        <v>277</v>
      </c>
      <c r="D23" s="16" t="s">
        <v>135</v>
      </c>
      <c r="E23" s="23">
        <v>50</v>
      </c>
      <c r="F23" s="23">
        <v>50</v>
      </c>
      <c r="G23" s="23">
        <v>50</v>
      </c>
      <c r="H23" s="23">
        <v>50</v>
      </c>
      <c r="I23" s="23"/>
      <c r="J23" s="23">
        <v>50</v>
      </c>
      <c r="K23" s="23">
        <v>50</v>
      </c>
      <c r="L23" s="23">
        <v>50</v>
      </c>
      <c r="M23" s="31">
        <v>47</v>
      </c>
      <c r="N23" s="23"/>
      <c r="O23" s="31">
        <v>47</v>
      </c>
      <c r="P23" s="23">
        <v>47</v>
      </c>
      <c r="Q23" s="23">
        <v>397</v>
      </c>
      <c r="R23" s="23">
        <v>10</v>
      </c>
    </row>
    <row r="24" spans="1:18" x14ac:dyDescent="0.25">
      <c r="A24" s="37">
        <v>2</v>
      </c>
      <c r="B24" s="32">
        <v>2</v>
      </c>
      <c r="C24" s="16" t="s">
        <v>279</v>
      </c>
      <c r="D24" s="16" t="s">
        <v>135</v>
      </c>
      <c r="E24" s="23">
        <v>47</v>
      </c>
      <c r="F24" s="23">
        <v>47</v>
      </c>
      <c r="G24" s="23">
        <v>47</v>
      </c>
      <c r="H24" s="23">
        <v>45</v>
      </c>
      <c r="I24" s="23"/>
      <c r="J24" s="23">
        <v>45</v>
      </c>
      <c r="K24" s="23">
        <v>47</v>
      </c>
      <c r="L24" s="23">
        <v>45</v>
      </c>
      <c r="M24" s="31">
        <v>45</v>
      </c>
      <c r="N24" s="23"/>
      <c r="O24" s="31">
        <v>44</v>
      </c>
      <c r="P24" s="23">
        <v>50</v>
      </c>
      <c r="Q24" s="23">
        <v>373</v>
      </c>
      <c r="R24" s="23">
        <v>10</v>
      </c>
    </row>
    <row r="25" spans="1:18" x14ac:dyDescent="0.25">
      <c r="A25" s="37">
        <v>3</v>
      </c>
      <c r="B25" s="32">
        <v>3</v>
      </c>
      <c r="C25" t="s">
        <v>270</v>
      </c>
      <c r="D25" t="s">
        <v>25</v>
      </c>
      <c r="E25" s="9"/>
      <c r="F25" s="9"/>
      <c r="G25" s="9">
        <v>44</v>
      </c>
      <c r="H25" s="9">
        <v>47</v>
      </c>
      <c r="I25" s="9"/>
      <c r="J25" s="9">
        <v>47</v>
      </c>
      <c r="K25" s="9"/>
      <c r="L25" s="9">
        <v>44</v>
      </c>
      <c r="M25" s="9">
        <v>50</v>
      </c>
      <c r="N25" s="9"/>
      <c r="O25" s="9">
        <v>50</v>
      </c>
      <c r="P25" s="9"/>
      <c r="Q25" s="9">
        <f t="shared" ref="Q25:Q30" si="1">SUM(E25:P25)</f>
        <v>282</v>
      </c>
      <c r="R25" s="9">
        <v>6</v>
      </c>
    </row>
    <row r="26" spans="1:18" x14ac:dyDescent="0.25">
      <c r="A26" s="37">
        <v>4</v>
      </c>
      <c r="C26" t="s">
        <v>278</v>
      </c>
      <c r="D26" t="s">
        <v>43</v>
      </c>
      <c r="E26" s="9"/>
      <c r="F26" s="9">
        <v>45</v>
      </c>
      <c r="G26" s="9">
        <v>45</v>
      </c>
      <c r="H26" s="9"/>
      <c r="I26" s="9">
        <v>50</v>
      </c>
      <c r="J26" s="9"/>
      <c r="K26" s="9"/>
      <c r="L26" s="9">
        <v>47</v>
      </c>
      <c r="M26" s="9"/>
      <c r="N26" s="9"/>
      <c r="O26" s="9">
        <v>45</v>
      </c>
      <c r="P26" s="9"/>
      <c r="Q26" s="9">
        <f t="shared" si="1"/>
        <v>232</v>
      </c>
      <c r="R26" s="9">
        <v>5</v>
      </c>
    </row>
    <row r="27" spans="1:18" x14ac:dyDescent="0.25">
      <c r="A27" s="9">
        <v>5</v>
      </c>
      <c r="C27" t="s">
        <v>284</v>
      </c>
      <c r="D27" t="s">
        <v>25</v>
      </c>
      <c r="E27" s="9">
        <v>45</v>
      </c>
      <c r="F27" s="9">
        <v>44</v>
      </c>
      <c r="G27" s="9">
        <v>43</v>
      </c>
      <c r="H27" s="9">
        <v>44</v>
      </c>
      <c r="I27" s="9"/>
      <c r="J27" s="9"/>
      <c r="K27" s="9"/>
      <c r="L27" s="9"/>
      <c r="M27" s="9"/>
      <c r="N27" s="9"/>
      <c r="O27" s="9"/>
      <c r="P27" s="9"/>
      <c r="Q27" s="9">
        <f t="shared" si="1"/>
        <v>176</v>
      </c>
      <c r="R27" s="9">
        <v>4</v>
      </c>
    </row>
    <row r="28" spans="1:18" x14ac:dyDescent="0.25">
      <c r="A28" s="9">
        <v>6</v>
      </c>
      <c r="C28" t="s">
        <v>348</v>
      </c>
      <c r="D28" t="s">
        <v>25</v>
      </c>
      <c r="E28" s="9"/>
      <c r="F28" s="9"/>
      <c r="G28" s="9"/>
      <c r="H28" s="9"/>
      <c r="I28" s="9"/>
      <c r="J28" s="9">
        <v>44</v>
      </c>
      <c r="K28" s="9"/>
      <c r="L28" s="9"/>
      <c r="M28" s="9"/>
      <c r="N28" s="9"/>
      <c r="O28" s="9"/>
      <c r="P28" s="9"/>
      <c r="Q28" s="9">
        <f t="shared" si="1"/>
        <v>44</v>
      </c>
      <c r="R28" s="9">
        <v>1</v>
      </c>
    </row>
    <row r="29" spans="1:18" x14ac:dyDescent="0.25">
      <c r="A29" s="9">
        <v>7</v>
      </c>
      <c r="C29" t="s">
        <v>356</v>
      </c>
      <c r="D29" t="s">
        <v>25</v>
      </c>
      <c r="E29" s="9"/>
      <c r="F29" s="9"/>
      <c r="G29" s="9"/>
      <c r="H29" s="9"/>
      <c r="I29" s="9"/>
      <c r="J29" s="9"/>
      <c r="K29" s="9"/>
      <c r="L29" s="9">
        <v>43</v>
      </c>
      <c r="M29" s="9"/>
      <c r="N29" s="9"/>
      <c r="O29" s="9"/>
      <c r="P29" s="9"/>
      <c r="Q29" s="9">
        <f t="shared" si="1"/>
        <v>43</v>
      </c>
      <c r="R29" s="9">
        <v>1</v>
      </c>
    </row>
    <row r="30" spans="1:18" x14ac:dyDescent="0.25">
      <c r="A30" s="9">
        <v>8</v>
      </c>
      <c r="C30" t="s">
        <v>325</v>
      </c>
      <c r="D30" t="s">
        <v>43</v>
      </c>
      <c r="E30" s="9"/>
      <c r="F30" s="9">
        <v>43</v>
      </c>
      <c r="G30" s="9"/>
      <c r="H30" s="9"/>
      <c r="I30" s="9"/>
      <c r="J30" s="9"/>
      <c r="K30" s="9"/>
      <c r="L30" s="9"/>
      <c r="M30" s="9"/>
      <c r="N30" s="9"/>
      <c r="O30" s="9"/>
      <c r="P30" s="9"/>
      <c r="Q30" s="9">
        <f t="shared" si="1"/>
        <v>43</v>
      </c>
      <c r="R30" s="9">
        <v>1</v>
      </c>
    </row>
    <row r="31" spans="1:18" x14ac:dyDescent="0.25"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1:18" x14ac:dyDescent="0.25"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15:15" x14ac:dyDescent="0.25">
      <c r="O33" s="9"/>
    </row>
    <row r="34" spans="15:15" x14ac:dyDescent="0.25">
      <c r="O34" s="9"/>
    </row>
    <row r="35" spans="15:15" x14ac:dyDescent="0.25">
      <c r="O35" s="9"/>
    </row>
    <row r="36" spans="15:15" x14ac:dyDescent="0.25">
      <c r="O36" s="9"/>
    </row>
  </sheetData>
  <sortState ref="C21:R28">
    <sortCondition descending="1" ref="Q21:Q28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workbookViewId="0">
      <selection activeCell="B16" sqref="B16"/>
    </sheetView>
  </sheetViews>
  <sheetFormatPr defaultRowHeight="15" x14ac:dyDescent="0.25"/>
  <cols>
    <col min="3" max="3" width="23.42578125" customWidth="1"/>
    <col min="4" max="4" width="15.5703125" customWidth="1"/>
  </cols>
  <sheetData>
    <row r="1" spans="1:18" x14ac:dyDescent="0.25">
      <c r="B1" s="19" t="s">
        <v>603</v>
      </c>
      <c r="C1" s="16" t="s">
        <v>580</v>
      </c>
      <c r="D1" s="13" t="s">
        <v>582</v>
      </c>
      <c r="E1" s="13" t="s">
        <v>583</v>
      </c>
      <c r="F1" s="13" t="s">
        <v>584</v>
      </c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8" x14ac:dyDescent="0.25">
      <c r="B2" s="21"/>
      <c r="C2" s="16" t="s">
        <v>588</v>
      </c>
      <c r="D2" s="17">
        <v>0</v>
      </c>
      <c r="E2" s="17">
        <v>0</v>
      </c>
      <c r="F2" s="17">
        <v>0</v>
      </c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8" x14ac:dyDescent="0.25">
      <c r="B3" s="28"/>
      <c r="C3" s="33" t="s">
        <v>604</v>
      </c>
      <c r="D3" s="15"/>
      <c r="E3" s="15"/>
      <c r="F3" s="15"/>
      <c r="G3" s="13"/>
      <c r="H3" s="13"/>
      <c r="I3" s="13"/>
      <c r="J3" s="13"/>
      <c r="K3" s="13"/>
      <c r="L3" s="13"/>
      <c r="M3" s="13"/>
      <c r="N3" s="13"/>
      <c r="O3" s="13"/>
      <c r="P3" s="13"/>
      <c r="Q3" s="9"/>
      <c r="R3" s="9"/>
    </row>
    <row r="4" spans="1:18" x14ac:dyDescent="0.25">
      <c r="B4" s="29"/>
      <c r="C4" s="30" t="s">
        <v>605</v>
      </c>
      <c r="D4" s="14"/>
      <c r="E4" s="14"/>
      <c r="F4" s="14"/>
      <c r="Q4" s="9"/>
      <c r="R4" s="9"/>
    </row>
    <row r="5" spans="1:18" x14ac:dyDescent="0.25">
      <c r="B5" s="21"/>
      <c r="C5" s="14"/>
      <c r="D5" s="15"/>
      <c r="E5" s="15"/>
      <c r="F5" s="15"/>
      <c r="G5" s="15"/>
      <c r="H5" s="13"/>
      <c r="I5" s="13"/>
      <c r="J5" s="13"/>
      <c r="K5" s="13"/>
      <c r="L5" s="13"/>
      <c r="M5" s="13"/>
      <c r="N5" s="13"/>
      <c r="O5" s="13"/>
      <c r="P5" s="13"/>
    </row>
    <row r="6" spans="1:18" x14ac:dyDescent="0.25">
      <c r="B6" s="21"/>
      <c r="C6" s="14"/>
      <c r="D6" s="15"/>
      <c r="E6" s="15"/>
      <c r="F6" s="15"/>
      <c r="G6" s="15"/>
      <c r="H6" s="13"/>
      <c r="I6" s="13"/>
      <c r="J6" s="13"/>
      <c r="K6" s="13"/>
      <c r="L6" s="13"/>
      <c r="M6" s="13"/>
      <c r="N6" s="13"/>
      <c r="O6" s="13"/>
      <c r="P6" s="13"/>
    </row>
    <row r="7" spans="1:18" x14ac:dyDescent="0.25">
      <c r="B7" s="3"/>
      <c r="C7" t="s">
        <v>361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x14ac:dyDescent="0.25">
      <c r="B8" s="3" t="s">
        <v>161</v>
      </c>
      <c r="C8" t="s">
        <v>17</v>
      </c>
      <c r="D8" t="s">
        <v>16</v>
      </c>
      <c r="E8" s="3" t="s">
        <v>1</v>
      </c>
      <c r="F8" s="3" t="s">
        <v>2</v>
      </c>
      <c r="G8" s="3" t="s">
        <v>3</v>
      </c>
      <c r="H8" s="3" t="s">
        <v>4</v>
      </c>
      <c r="I8" s="3" t="s">
        <v>5</v>
      </c>
      <c r="J8" s="3" t="s">
        <v>6</v>
      </c>
      <c r="K8" s="3" t="s">
        <v>7</v>
      </c>
      <c r="L8" s="3" t="s">
        <v>8</v>
      </c>
      <c r="M8" s="3" t="s">
        <v>9</v>
      </c>
      <c r="N8" s="3" t="s">
        <v>10</v>
      </c>
      <c r="O8" s="3" t="s">
        <v>11</v>
      </c>
      <c r="P8" s="3" t="s">
        <v>12</v>
      </c>
      <c r="Q8" s="3" t="s">
        <v>14</v>
      </c>
      <c r="R8" s="5" t="s">
        <v>15</v>
      </c>
    </row>
    <row r="9" spans="1:18" x14ac:dyDescent="0.25">
      <c r="B9" s="3"/>
      <c r="E9" s="6" t="s">
        <v>148</v>
      </c>
      <c r="F9" s="6" t="s">
        <v>151</v>
      </c>
      <c r="G9" s="6" t="s">
        <v>149</v>
      </c>
      <c r="H9" s="6" t="s">
        <v>150</v>
      </c>
      <c r="I9" s="6" t="s">
        <v>152</v>
      </c>
      <c r="J9" s="6" t="s">
        <v>153</v>
      </c>
      <c r="K9" s="6" t="s">
        <v>154</v>
      </c>
      <c r="L9" s="6" t="s">
        <v>156</v>
      </c>
      <c r="M9" s="6" t="s">
        <v>155</v>
      </c>
      <c r="N9" s="6" t="s">
        <v>157</v>
      </c>
      <c r="O9" s="6" t="s">
        <v>158</v>
      </c>
      <c r="P9" s="6" t="s">
        <v>159</v>
      </c>
      <c r="Q9" s="6"/>
      <c r="R9" s="3"/>
    </row>
    <row r="10" spans="1:18" x14ac:dyDescent="0.25">
      <c r="B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x14ac:dyDescent="0.25">
      <c r="A11" s="9">
        <v>1</v>
      </c>
      <c r="B11" s="9"/>
      <c r="C11" t="s">
        <v>207</v>
      </c>
      <c r="D11" t="s">
        <v>33</v>
      </c>
      <c r="E11" s="3">
        <v>50</v>
      </c>
      <c r="F11" s="3">
        <v>50</v>
      </c>
      <c r="G11" s="3">
        <v>50</v>
      </c>
      <c r="H11" s="3"/>
      <c r="I11" s="3">
        <v>50</v>
      </c>
      <c r="J11" s="3"/>
      <c r="K11" s="3"/>
      <c r="L11" s="3"/>
      <c r="M11" s="3"/>
      <c r="N11" s="3"/>
      <c r="O11" s="3"/>
      <c r="P11" s="3"/>
      <c r="Q11" s="3">
        <v>200</v>
      </c>
      <c r="R11" s="3"/>
    </row>
    <row r="12" spans="1:18" x14ac:dyDescent="0.25">
      <c r="A12" s="9">
        <v>2</v>
      </c>
      <c r="B12" s="9"/>
      <c r="C12" t="s">
        <v>534</v>
      </c>
      <c r="D12" t="s">
        <v>21</v>
      </c>
      <c r="K12" s="9">
        <v>50</v>
      </c>
      <c r="Q12" s="9">
        <v>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opLeftCell="A10" workbookViewId="0">
      <selection activeCell="F33" sqref="F33"/>
    </sheetView>
  </sheetViews>
  <sheetFormatPr defaultRowHeight="15" x14ac:dyDescent="0.25"/>
  <cols>
    <col min="2" max="2" width="9.140625" style="9"/>
    <col min="3" max="3" width="27" customWidth="1"/>
    <col min="4" max="4" width="18.7109375" customWidth="1"/>
    <col min="17" max="18" width="9.140625" style="9"/>
  </cols>
  <sheetData>
    <row r="1" spans="1:18" x14ac:dyDescent="0.25">
      <c r="B1" s="27" t="s">
        <v>600</v>
      </c>
      <c r="C1" s="16" t="s">
        <v>580</v>
      </c>
      <c r="D1" s="12" t="s">
        <v>582</v>
      </c>
      <c r="E1" s="12" t="s">
        <v>583</v>
      </c>
      <c r="F1" s="12" t="s">
        <v>584</v>
      </c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8" x14ac:dyDescent="0.25">
      <c r="B2" s="28"/>
      <c r="C2" s="16" t="s">
        <v>588</v>
      </c>
      <c r="D2" s="17">
        <v>1</v>
      </c>
      <c r="E2" s="17">
        <v>0</v>
      </c>
      <c r="F2" s="17">
        <v>1</v>
      </c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8" x14ac:dyDescent="0.25">
      <c r="B3" s="28"/>
      <c r="C3" s="33" t="s">
        <v>604</v>
      </c>
      <c r="D3" s="15"/>
      <c r="E3" s="15"/>
      <c r="F3" s="15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8" x14ac:dyDescent="0.25">
      <c r="B4" s="29"/>
      <c r="C4" s="30" t="s">
        <v>605</v>
      </c>
      <c r="D4" s="14"/>
      <c r="E4" s="14"/>
      <c r="F4" s="14"/>
    </row>
    <row r="5" spans="1:18" x14ac:dyDescent="0.25">
      <c r="B5" s="28"/>
      <c r="C5" s="14"/>
      <c r="D5" s="15"/>
      <c r="E5" s="15"/>
      <c r="F5" s="15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8" x14ac:dyDescent="0.25">
      <c r="B6" s="28"/>
      <c r="C6" s="14"/>
      <c r="D6" s="15"/>
      <c r="E6" s="15"/>
      <c r="F6" s="15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8" x14ac:dyDescent="0.25">
      <c r="C7" t="s">
        <v>362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18" x14ac:dyDescent="0.25">
      <c r="B8" s="9" t="s">
        <v>161</v>
      </c>
      <c r="C8" t="s">
        <v>17</v>
      </c>
      <c r="D8" t="s">
        <v>16</v>
      </c>
      <c r="E8" s="8" t="s">
        <v>1</v>
      </c>
      <c r="F8" s="8" t="s">
        <v>2</v>
      </c>
      <c r="G8" s="8" t="s">
        <v>3</v>
      </c>
      <c r="H8" s="8" t="s">
        <v>4</v>
      </c>
      <c r="I8" s="8" t="s">
        <v>5</v>
      </c>
      <c r="J8" s="8" t="s">
        <v>6</v>
      </c>
      <c r="K8" s="8" t="s">
        <v>7</v>
      </c>
      <c r="L8" s="8" t="s">
        <v>8</v>
      </c>
      <c r="M8" s="8" t="s">
        <v>9</v>
      </c>
      <c r="N8" s="8" t="s">
        <v>10</v>
      </c>
      <c r="O8" s="8" t="s">
        <v>11</v>
      </c>
      <c r="P8" s="8" t="s">
        <v>12</v>
      </c>
      <c r="Q8" s="9" t="s">
        <v>14</v>
      </c>
      <c r="R8" s="25" t="s">
        <v>15</v>
      </c>
    </row>
    <row r="9" spans="1:18" x14ac:dyDescent="0.25">
      <c r="E9" s="6" t="s">
        <v>148</v>
      </c>
      <c r="F9" s="6" t="s">
        <v>151</v>
      </c>
      <c r="G9" s="6" t="s">
        <v>149</v>
      </c>
      <c r="H9" s="6" t="s">
        <v>150</v>
      </c>
      <c r="I9" s="6" t="s">
        <v>152</v>
      </c>
      <c r="J9" s="6" t="s">
        <v>153</v>
      </c>
      <c r="K9" s="6" t="s">
        <v>154</v>
      </c>
      <c r="L9" s="6" t="s">
        <v>364</v>
      </c>
      <c r="M9" s="6" t="s">
        <v>155</v>
      </c>
      <c r="N9" s="6" t="s">
        <v>157</v>
      </c>
      <c r="O9" s="6" t="s">
        <v>365</v>
      </c>
      <c r="P9" s="6" t="s">
        <v>159</v>
      </c>
      <c r="Q9" s="26"/>
    </row>
    <row r="10" spans="1:18" x14ac:dyDescent="0.25"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8" x14ac:dyDescent="0.25">
      <c r="A11" s="9">
        <v>1</v>
      </c>
      <c r="C11" t="s">
        <v>372</v>
      </c>
      <c r="D11" t="s">
        <v>43</v>
      </c>
      <c r="E11" s="9"/>
      <c r="F11" s="9">
        <v>50</v>
      </c>
      <c r="G11" s="9">
        <v>47</v>
      </c>
      <c r="H11" s="9">
        <v>50</v>
      </c>
      <c r="I11" s="9"/>
      <c r="J11" s="9">
        <v>47</v>
      </c>
      <c r="K11" s="9">
        <v>50</v>
      </c>
      <c r="L11" s="9"/>
      <c r="M11" s="9"/>
      <c r="N11" s="9"/>
      <c r="O11" s="9"/>
      <c r="P11" s="9"/>
      <c r="Q11" s="9">
        <f>SUM(E11:P11)</f>
        <v>244</v>
      </c>
      <c r="R11" s="9">
        <v>5</v>
      </c>
    </row>
    <row r="12" spans="1:18" x14ac:dyDescent="0.25">
      <c r="A12" s="9">
        <v>2</v>
      </c>
      <c r="C12" t="s">
        <v>371</v>
      </c>
      <c r="D12" t="s">
        <v>33</v>
      </c>
      <c r="E12" s="9">
        <v>50</v>
      </c>
      <c r="F12" s="9">
        <v>47</v>
      </c>
      <c r="G12" s="9">
        <v>45</v>
      </c>
      <c r="H12" s="9"/>
      <c r="I12" s="9"/>
      <c r="J12" s="9"/>
      <c r="K12" s="9"/>
      <c r="L12" s="9"/>
      <c r="M12" s="9"/>
      <c r="N12" s="9"/>
      <c r="O12" s="9"/>
      <c r="P12" s="9"/>
      <c r="Q12" s="9">
        <f>SUM(E12:P12)</f>
        <v>142</v>
      </c>
      <c r="R12" s="9">
        <v>3</v>
      </c>
    </row>
    <row r="13" spans="1:18" x14ac:dyDescent="0.25">
      <c r="A13" s="9">
        <v>3</v>
      </c>
      <c r="C13" t="s">
        <v>516</v>
      </c>
      <c r="D13" t="s">
        <v>44</v>
      </c>
      <c r="E13" s="9"/>
      <c r="F13" s="9"/>
      <c r="G13" s="9">
        <v>50</v>
      </c>
      <c r="H13" s="9"/>
      <c r="I13" s="9"/>
      <c r="J13" s="9">
        <v>50</v>
      </c>
      <c r="K13" s="9"/>
      <c r="L13" s="9"/>
      <c r="M13" s="9"/>
      <c r="N13" s="9"/>
      <c r="O13" s="9"/>
      <c r="P13" s="9"/>
      <c r="Q13" s="9">
        <f>SUM(E13:P13)</f>
        <v>100</v>
      </c>
      <c r="R13" s="9">
        <v>2</v>
      </c>
    </row>
    <row r="16" spans="1:18" x14ac:dyDescent="0.25">
      <c r="C16" t="s">
        <v>363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8" x14ac:dyDescent="0.25">
      <c r="B17" s="9" t="s">
        <v>161</v>
      </c>
      <c r="C17" t="s">
        <v>17</v>
      </c>
      <c r="D17" t="s">
        <v>16</v>
      </c>
      <c r="E17" s="8" t="s">
        <v>1</v>
      </c>
      <c r="F17" s="8" t="s">
        <v>2</v>
      </c>
      <c r="G17" s="8" t="s">
        <v>3</v>
      </c>
      <c r="H17" s="8" t="s">
        <v>4</v>
      </c>
      <c r="I17" s="8" t="s">
        <v>5</v>
      </c>
      <c r="J17" s="8" t="s">
        <v>6</v>
      </c>
      <c r="K17" s="8" t="s">
        <v>7</v>
      </c>
      <c r="L17" s="8" t="s">
        <v>8</v>
      </c>
      <c r="M17" s="8" t="s">
        <v>9</v>
      </c>
      <c r="N17" s="8" t="s">
        <v>10</v>
      </c>
      <c r="O17" s="8" t="s">
        <v>11</v>
      </c>
      <c r="P17" s="8" t="s">
        <v>12</v>
      </c>
      <c r="Q17" s="9" t="s">
        <v>14</v>
      </c>
      <c r="R17" s="25" t="s">
        <v>15</v>
      </c>
    </row>
    <row r="18" spans="1:18" x14ac:dyDescent="0.25">
      <c r="E18" s="6" t="s">
        <v>148</v>
      </c>
      <c r="F18" s="6" t="s">
        <v>151</v>
      </c>
      <c r="G18" s="6" t="s">
        <v>149</v>
      </c>
      <c r="H18" s="6" t="s">
        <v>150</v>
      </c>
      <c r="I18" s="6" t="s">
        <v>152</v>
      </c>
      <c r="J18" s="6" t="s">
        <v>153</v>
      </c>
      <c r="K18" s="6" t="s">
        <v>154</v>
      </c>
      <c r="L18" s="6" t="s">
        <v>366</v>
      </c>
      <c r="M18" s="6" t="s">
        <v>155</v>
      </c>
      <c r="N18" s="6" t="s">
        <v>157</v>
      </c>
      <c r="O18" s="6" t="s">
        <v>365</v>
      </c>
      <c r="P18" s="6" t="s">
        <v>159</v>
      </c>
      <c r="Q18" s="26"/>
    </row>
    <row r="19" spans="1:18" x14ac:dyDescent="0.25"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1:18" x14ac:dyDescent="0.25">
      <c r="A20" s="37">
        <v>1</v>
      </c>
      <c r="B20" s="32">
        <v>1</v>
      </c>
      <c r="C20" s="16" t="s">
        <v>367</v>
      </c>
      <c r="D20" s="16" t="s">
        <v>43</v>
      </c>
      <c r="E20" s="23">
        <v>50</v>
      </c>
      <c r="F20" s="23">
        <v>50</v>
      </c>
      <c r="G20" s="23">
        <v>50</v>
      </c>
      <c r="H20" s="23">
        <v>50</v>
      </c>
      <c r="I20" s="23">
        <v>50</v>
      </c>
      <c r="J20" s="23"/>
      <c r="K20" s="23">
        <v>50</v>
      </c>
      <c r="L20" s="23">
        <v>50</v>
      </c>
      <c r="M20" s="23"/>
      <c r="N20" s="23"/>
      <c r="O20" s="23">
        <v>50</v>
      </c>
      <c r="P20" s="23"/>
      <c r="Q20" s="23">
        <f t="shared" ref="Q20:Q25" si="0">SUM(E20:P20)</f>
        <v>400</v>
      </c>
      <c r="R20" s="23">
        <v>8</v>
      </c>
    </row>
    <row r="21" spans="1:18" x14ac:dyDescent="0.25">
      <c r="A21" s="9">
        <v>2</v>
      </c>
      <c r="C21" t="s">
        <v>461</v>
      </c>
      <c r="D21" t="s">
        <v>43</v>
      </c>
      <c r="E21" s="9"/>
      <c r="F21" s="9">
        <v>45</v>
      </c>
      <c r="G21" s="9">
        <v>47</v>
      </c>
      <c r="H21" s="9"/>
      <c r="I21" s="9"/>
      <c r="J21" s="9"/>
      <c r="K21" s="9">
        <v>47</v>
      </c>
      <c r="L21" s="9"/>
      <c r="M21" s="9"/>
      <c r="N21" s="9"/>
      <c r="O21" s="9"/>
      <c r="P21" s="9"/>
      <c r="Q21" s="9">
        <f t="shared" si="0"/>
        <v>139</v>
      </c>
      <c r="R21" s="9">
        <v>3</v>
      </c>
    </row>
    <row r="22" spans="1:18" x14ac:dyDescent="0.25">
      <c r="A22" s="9">
        <v>3</v>
      </c>
      <c r="C22" t="s">
        <v>368</v>
      </c>
      <c r="D22" t="s">
        <v>33</v>
      </c>
      <c r="E22" s="9">
        <v>47</v>
      </c>
      <c r="F22" s="9">
        <v>44</v>
      </c>
      <c r="G22" s="9">
        <v>44</v>
      </c>
      <c r="H22" s="9"/>
      <c r="I22" s="9"/>
      <c r="J22" s="9"/>
      <c r="K22" s="9"/>
      <c r="L22" s="9"/>
      <c r="M22" s="9"/>
      <c r="N22" s="9"/>
      <c r="O22" s="9"/>
      <c r="P22" s="9"/>
      <c r="Q22" s="9">
        <f t="shared" si="0"/>
        <v>135</v>
      </c>
      <c r="R22" s="9">
        <v>3</v>
      </c>
    </row>
    <row r="23" spans="1:18" x14ac:dyDescent="0.25">
      <c r="A23" s="9">
        <v>4</v>
      </c>
      <c r="C23" t="s">
        <v>370</v>
      </c>
      <c r="D23" t="s">
        <v>33</v>
      </c>
      <c r="E23" s="9">
        <v>45</v>
      </c>
      <c r="F23" s="9">
        <v>43</v>
      </c>
      <c r="G23" s="9">
        <v>45</v>
      </c>
      <c r="H23" s="9"/>
      <c r="I23" s="9"/>
      <c r="J23" s="9"/>
      <c r="K23" s="9"/>
      <c r="L23" s="9"/>
      <c r="M23" s="9"/>
      <c r="N23" s="9"/>
      <c r="O23" s="9"/>
      <c r="P23" s="9"/>
      <c r="Q23" s="9">
        <f t="shared" si="0"/>
        <v>133</v>
      </c>
      <c r="R23" s="9">
        <v>3</v>
      </c>
    </row>
    <row r="24" spans="1:18" x14ac:dyDescent="0.25">
      <c r="A24" s="9">
        <v>5</v>
      </c>
      <c r="C24" t="s">
        <v>369</v>
      </c>
      <c r="D24" t="s">
        <v>33</v>
      </c>
      <c r="E24" s="9">
        <v>44</v>
      </c>
      <c r="F24" s="9"/>
      <c r="G24" s="9">
        <v>43</v>
      </c>
      <c r="H24" s="9"/>
      <c r="I24" s="9"/>
      <c r="J24" s="9"/>
      <c r="K24" s="9"/>
      <c r="L24" s="9"/>
      <c r="M24" s="9"/>
      <c r="N24" s="9"/>
      <c r="O24" s="9"/>
      <c r="P24" s="9"/>
      <c r="Q24" s="9">
        <f t="shared" si="0"/>
        <v>87</v>
      </c>
      <c r="R24" s="9">
        <v>2</v>
      </c>
    </row>
    <row r="25" spans="1:18" x14ac:dyDescent="0.25">
      <c r="A25" s="9">
        <v>6</v>
      </c>
      <c r="C25" t="s">
        <v>460</v>
      </c>
      <c r="D25" t="s">
        <v>43</v>
      </c>
      <c r="E25" s="9"/>
      <c r="F25" s="9">
        <v>47</v>
      </c>
      <c r="G25" s="9"/>
      <c r="H25" s="9"/>
      <c r="I25" s="9"/>
      <c r="J25" s="9"/>
      <c r="K25" s="9"/>
      <c r="L25" s="9"/>
      <c r="M25" s="9"/>
      <c r="N25" s="9"/>
      <c r="O25" s="9"/>
      <c r="P25" s="9"/>
      <c r="Q25" s="9">
        <f t="shared" si="0"/>
        <v>47</v>
      </c>
      <c r="R25" s="9">
        <v>1</v>
      </c>
    </row>
  </sheetData>
  <sortState ref="C18:R23">
    <sortCondition descending="1" ref="Q18:Q23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topLeftCell="A7" workbookViewId="0">
      <selection activeCell="C11" sqref="C11:D11"/>
    </sheetView>
  </sheetViews>
  <sheetFormatPr defaultRowHeight="15" x14ac:dyDescent="0.25"/>
  <cols>
    <col min="1" max="1" width="9.140625" style="40"/>
    <col min="2" max="2" width="9.140625" style="9"/>
    <col min="3" max="3" width="26.42578125" customWidth="1"/>
    <col min="4" max="4" width="23.85546875" customWidth="1"/>
  </cols>
  <sheetData>
    <row r="1" spans="1:18" x14ac:dyDescent="0.25">
      <c r="B1" s="27" t="s">
        <v>601</v>
      </c>
      <c r="C1" s="16" t="s">
        <v>580</v>
      </c>
      <c r="D1" s="12" t="s">
        <v>582</v>
      </c>
      <c r="E1" s="12" t="s">
        <v>583</v>
      </c>
      <c r="F1" s="12" t="s">
        <v>584</v>
      </c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8" x14ac:dyDescent="0.25">
      <c r="B2" s="36"/>
      <c r="C2" s="16" t="s">
        <v>588</v>
      </c>
      <c r="D2" s="17">
        <v>7</v>
      </c>
      <c r="E2" s="17">
        <v>1</v>
      </c>
      <c r="F2" s="17">
        <v>8</v>
      </c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8" x14ac:dyDescent="0.25">
      <c r="B3" s="28"/>
      <c r="C3" s="33" t="s">
        <v>604</v>
      </c>
      <c r="D3" s="15"/>
      <c r="E3" s="15"/>
      <c r="F3" s="15"/>
      <c r="G3" s="13"/>
      <c r="H3" s="13"/>
      <c r="I3" s="13"/>
      <c r="J3" s="13"/>
      <c r="K3" s="13"/>
      <c r="L3" s="13"/>
      <c r="M3" s="13"/>
      <c r="N3" s="13"/>
      <c r="O3" s="13"/>
      <c r="P3" s="13"/>
      <c r="Q3" s="9"/>
      <c r="R3" s="9"/>
    </row>
    <row r="4" spans="1:18" x14ac:dyDescent="0.25">
      <c r="B4" s="29"/>
      <c r="C4" s="30" t="s">
        <v>605</v>
      </c>
      <c r="D4" s="14"/>
      <c r="E4" s="14"/>
      <c r="F4" s="14"/>
      <c r="Q4" s="9"/>
      <c r="R4" s="9"/>
    </row>
    <row r="5" spans="1:18" s="14" customFormat="1" x14ac:dyDescent="0.25">
      <c r="A5" s="40"/>
      <c r="B5" s="28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7" spans="1:18" x14ac:dyDescent="0.25">
      <c r="C7" t="s">
        <v>373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x14ac:dyDescent="0.25">
      <c r="B8" s="9" t="s">
        <v>161</v>
      </c>
      <c r="C8" t="s">
        <v>17</v>
      </c>
      <c r="D8" t="s">
        <v>16</v>
      </c>
      <c r="E8" s="8" t="s">
        <v>1</v>
      </c>
      <c r="F8" s="8" t="s">
        <v>2</v>
      </c>
      <c r="G8" s="8" t="s">
        <v>3</v>
      </c>
      <c r="H8" s="8" t="s">
        <v>4</v>
      </c>
      <c r="I8" s="8" t="s">
        <v>5</v>
      </c>
      <c r="J8" s="8" t="s">
        <v>6</v>
      </c>
      <c r="K8" s="8" t="s">
        <v>7</v>
      </c>
      <c r="L8" s="8" t="s">
        <v>8</v>
      </c>
      <c r="M8" s="8" t="s">
        <v>9</v>
      </c>
      <c r="N8" s="8" t="s">
        <v>10</v>
      </c>
      <c r="O8" s="8" t="s">
        <v>11</v>
      </c>
      <c r="P8" s="8" t="s">
        <v>12</v>
      </c>
      <c r="Q8" s="8" t="s">
        <v>14</v>
      </c>
      <c r="R8" s="5" t="s">
        <v>15</v>
      </c>
    </row>
    <row r="9" spans="1:18" x14ac:dyDescent="0.25">
      <c r="E9" s="6" t="s">
        <v>148</v>
      </c>
      <c r="F9" s="6" t="s">
        <v>151</v>
      </c>
      <c r="G9" s="6" t="s">
        <v>149</v>
      </c>
      <c r="H9" s="6" t="s">
        <v>150</v>
      </c>
      <c r="I9" s="6" t="s">
        <v>152</v>
      </c>
      <c r="J9" s="6" t="s">
        <v>153</v>
      </c>
      <c r="K9" s="6" t="s">
        <v>154</v>
      </c>
      <c r="L9" s="6" t="s">
        <v>364</v>
      </c>
      <c r="M9" s="6" t="s">
        <v>155</v>
      </c>
      <c r="N9" s="6" t="s">
        <v>157</v>
      </c>
      <c r="O9" s="6" t="s">
        <v>365</v>
      </c>
      <c r="P9" s="6" t="s">
        <v>159</v>
      </c>
      <c r="Q9" s="6"/>
      <c r="R9" s="8"/>
    </row>
    <row r="10" spans="1:18" x14ac:dyDescent="0.25"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18" x14ac:dyDescent="0.25">
      <c r="A11" s="37">
        <v>1</v>
      </c>
      <c r="B11" s="32">
        <v>1</v>
      </c>
      <c r="C11" s="16" t="s">
        <v>376</v>
      </c>
      <c r="D11" s="16" t="s">
        <v>25</v>
      </c>
      <c r="E11" s="23"/>
      <c r="F11" s="23">
        <v>50</v>
      </c>
      <c r="G11" s="23">
        <v>47</v>
      </c>
      <c r="H11" s="23">
        <v>50</v>
      </c>
      <c r="I11" s="23">
        <v>50</v>
      </c>
      <c r="J11" s="23">
        <v>50</v>
      </c>
      <c r="K11" s="23">
        <v>50</v>
      </c>
      <c r="L11" s="16"/>
      <c r="M11" s="23">
        <v>50</v>
      </c>
      <c r="N11" s="23">
        <v>50</v>
      </c>
      <c r="O11" s="23"/>
      <c r="P11" s="23"/>
      <c r="Q11" s="23">
        <f t="shared" ref="Q11:Q16" si="0">SUM(E11:P11)</f>
        <v>397</v>
      </c>
      <c r="R11" s="23">
        <v>8</v>
      </c>
    </row>
    <row r="12" spans="1:18" x14ac:dyDescent="0.25">
      <c r="A12" s="37">
        <v>2</v>
      </c>
      <c r="C12" t="s">
        <v>375</v>
      </c>
      <c r="D12" t="s">
        <v>25</v>
      </c>
      <c r="E12" s="9"/>
      <c r="F12" s="9"/>
      <c r="G12" s="9"/>
      <c r="H12" s="9"/>
      <c r="I12" s="9"/>
      <c r="J12" s="9">
        <v>45</v>
      </c>
      <c r="K12" s="9"/>
      <c r="M12" s="9">
        <v>47</v>
      </c>
      <c r="N12" s="9">
        <v>47</v>
      </c>
      <c r="O12" s="9"/>
      <c r="P12" s="9"/>
      <c r="Q12" s="9">
        <f t="shared" si="0"/>
        <v>139</v>
      </c>
      <c r="R12" s="9"/>
    </row>
    <row r="13" spans="1:18" x14ac:dyDescent="0.25">
      <c r="A13" s="37">
        <v>3</v>
      </c>
      <c r="C13" t="s">
        <v>602</v>
      </c>
      <c r="D13" t="s">
        <v>33</v>
      </c>
      <c r="E13" s="9"/>
      <c r="F13" s="9"/>
      <c r="G13" s="9">
        <v>50</v>
      </c>
      <c r="H13" s="9"/>
      <c r="I13" s="9"/>
      <c r="J13" s="9"/>
      <c r="K13" s="9"/>
      <c r="L13" s="9"/>
      <c r="M13" s="9"/>
      <c r="N13" s="9"/>
      <c r="O13" s="9"/>
      <c r="P13" s="9"/>
      <c r="Q13" s="9">
        <f t="shared" si="0"/>
        <v>50</v>
      </c>
      <c r="R13" s="9"/>
    </row>
    <row r="14" spans="1:18" x14ac:dyDescent="0.25">
      <c r="A14" s="37">
        <v>4</v>
      </c>
      <c r="C14" t="s">
        <v>466</v>
      </c>
      <c r="D14" t="s">
        <v>43</v>
      </c>
      <c r="E14" s="9"/>
      <c r="F14" s="9">
        <v>47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>
        <f t="shared" si="0"/>
        <v>47</v>
      </c>
      <c r="R14" s="9"/>
    </row>
    <row r="15" spans="1:18" x14ac:dyDescent="0.25">
      <c r="A15" s="37">
        <v>5</v>
      </c>
      <c r="C15" t="s">
        <v>517</v>
      </c>
      <c r="D15" t="s">
        <v>44</v>
      </c>
      <c r="E15" s="9"/>
      <c r="F15" s="9"/>
      <c r="G15" s="9"/>
      <c r="H15" s="9"/>
      <c r="I15" s="9"/>
      <c r="J15" s="9">
        <v>47</v>
      </c>
      <c r="K15" s="9"/>
      <c r="L15" s="9"/>
      <c r="M15" s="9"/>
      <c r="N15" s="9"/>
      <c r="O15" s="9"/>
      <c r="P15" s="9"/>
      <c r="Q15" s="9">
        <f t="shared" si="0"/>
        <v>47</v>
      </c>
      <c r="R15" s="9"/>
    </row>
    <row r="16" spans="1:18" x14ac:dyDescent="0.25">
      <c r="A16" s="37">
        <v>6</v>
      </c>
      <c r="C16" t="s">
        <v>467</v>
      </c>
      <c r="D16" t="s">
        <v>43</v>
      </c>
      <c r="E16" s="9"/>
      <c r="F16" s="9">
        <v>45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>
        <f t="shared" si="0"/>
        <v>45</v>
      </c>
      <c r="R16" s="9"/>
    </row>
    <row r="17" spans="1:18" x14ac:dyDescent="0.25"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x14ac:dyDescent="0.25"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x14ac:dyDescent="0.25">
      <c r="C19" t="s">
        <v>374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1:18" x14ac:dyDescent="0.25">
      <c r="B20" s="9" t="s">
        <v>161</v>
      </c>
      <c r="C20" t="s">
        <v>17</v>
      </c>
      <c r="D20" t="s">
        <v>16</v>
      </c>
      <c r="E20" s="8" t="s">
        <v>1</v>
      </c>
      <c r="F20" s="8" t="s">
        <v>2</v>
      </c>
      <c r="G20" s="8" t="s">
        <v>3</v>
      </c>
      <c r="H20" s="8" t="s">
        <v>4</v>
      </c>
      <c r="I20" s="8" t="s">
        <v>5</v>
      </c>
      <c r="J20" s="8" t="s">
        <v>6</v>
      </c>
      <c r="K20" s="8" t="s">
        <v>7</v>
      </c>
      <c r="L20" s="8" t="s">
        <v>8</v>
      </c>
      <c r="M20" s="8" t="s">
        <v>9</v>
      </c>
      <c r="N20" s="8" t="s">
        <v>10</v>
      </c>
      <c r="O20" s="8" t="s">
        <v>11</v>
      </c>
      <c r="P20" s="8" t="s">
        <v>12</v>
      </c>
      <c r="Q20" s="8" t="s">
        <v>14</v>
      </c>
      <c r="R20" s="5" t="s">
        <v>15</v>
      </c>
    </row>
    <row r="21" spans="1:18" x14ac:dyDescent="0.25">
      <c r="E21" s="6" t="s">
        <v>148</v>
      </c>
      <c r="F21" s="6" t="s">
        <v>151</v>
      </c>
      <c r="G21" s="6" t="s">
        <v>149</v>
      </c>
      <c r="H21" s="6" t="s">
        <v>150</v>
      </c>
      <c r="I21" s="6" t="s">
        <v>152</v>
      </c>
      <c r="J21" s="6" t="s">
        <v>153</v>
      </c>
      <c r="K21" s="6" t="s">
        <v>154</v>
      </c>
      <c r="L21" s="6" t="s">
        <v>366</v>
      </c>
      <c r="M21" s="6" t="s">
        <v>155</v>
      </c>
      <c r="N21" s="6" t="s">
        <v>157</v>
      </c>
      <c r="O21" s="6" t="s">
        <v>365</v>
      </c>
      <c r="P21" s="6" t="s">
        <v>159</v>
      </c>
      <c r="Q21" s="6"/>
      <c r="R21" s="8"/>
    </row>
    <row r="22" spans="1:18" x14ac:dyDescent="0.25"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1:18" x14ac:dyDescent="0.25">
      <c r="A23" s="37">
        <v>1</v>
      </c>
      <c r="B23" s="32">
        <v>1</v>
      </c>
      <c r="C23" s="16" t="s">
        <v>379</v>
      </c>
      <c r="D23" s="16" t="s">
        <v>43</v>
      </c>
      <c r="E23" s="23">
        <v>45</v>
      </c>
      <c r="F23" s="23">
        <v>47</v>
      </c>
      <c r="G23" s="31">
        <v>45</v>
      </c>
      <c r="H23" s="23">
        <v>47</v>
      </c>
      <c r="I23" s="23"/>
      <c r="J23" s="31">
        <v>45</v>
      </c>
      <c r="K23" s="23">
        <v>50</v>
      </c>
      <c r="L23" s="23">
        <v>50</v>
      </c>
      <c r="M23" s="23">
        <v>50</v>
      </c>
      <c r="N23" s="23">
        <v>50</v>
      </c>
      <c r="O23" s="23">
        <v>50</v>
      </c>
      <c r="P23" s="23"/>
      <c r="Q23" s="23">
        <v>389</v>
      </c>
      <c r="R23" s="23">
        <v>10</v>
      </c>
    </row>
    <row r="24" spans="1:18" x14ac:dyDescent="0.25">
      <c r="A24" s="37">
        <v>2</v>
      </c>
      <c r="B24" s="32">
        <v>2</v>
      </c>
      <c r="C24" s="16" t="s">
        <v>381</v>
      </c>
      <c r="D24" s="16" t="s">
        <v>25</v>
      </c>
      <c r="E24" s="23">
        <v>43</v>
      </c>
      <c r="F24" s="23">
        <v>42</v>
      </c>
      <c r="G24" s="23"/>
      <c r="H24" s="31">
        <v>41</v>
      </c>
      <c r="I24" s="23">
        <v>50</v>
      </c>
      <c r="J24" s="23">
        <v>43</v>
      </c>
      <c r="K24" s="23"/>
      <c r="L24" s="23">
        <v>45</v>
      </c>
      <c r="M24" s="23">
        <v>47</v>
      </c>
      <c r="N24" s="23">
        <v>45</v>
      </c>
      <c r="O24" s="23"/>
      <c r="P24" s="23">
        <v>45</v>
      </c>
      <c r="Q24" s="23">
        <v>360</v>
      </c>
      <c r="R24" s="23">
        <v>9</v>
      </c>
    </row>
    <row r="25" spans="1:18" x14ac:dyDescent="0.25">
      <c r="A25" s="37">
        <v>3</v>
      </c>
      <c r="B25" s="32">
        <v>3</v>
      </c>
      <c r="C25" s="16" t="s">
        <v>384</v>
      </c>
      <c r="D25" s="16" t="s">
        <v>25</v>
      </c>
      <c r="E25" s="31">
        <v>40</v>
      </c>
      <c r="F25" s="34">
        <v>40</v>
      </c>
      <c r="G25" s="17">
        <v>41</v>
      </c>
      <c r="H25" s="17">
        <v>43</v>
      </c>
      <c r="I25" s="17">
        <v>45</v>
      </c>
      <c r="J25" s="17">
        <v>44</v>
      </c>
      <c r="K25" s="17">
        <v>47</v>
      </c>
      <c r="L25" s="17">
        <v>43</v>
      </c>
      <c r="M25" s="17">
        <v>45</v>
      </c>
      <c r="N25" s="17">
        <v>44</v>
      </c>
      <c r="O25" s="17"/>
      <c r="P25" s="17"/>
      <c r="Q25" s="23">
        <v>352</v>
      </c>
      <c r="R25" s="23">
        <v>10</v>
      </c>
    </row>
    <row r="26" spans="1:18" x14ac:dyDescent="0.25">
      <c r="A26" s="37">
        <v>4</v>
      </c>
      <c r="B26" s="32">
        <v>4</v>
      </c>
      <c r="C26" s="16" t="s">
        <v>383</v>
      </c>
      <c r="D26" s="16" t="s">
        <v>25</v>
      </c>
      <c r="E26" s="31">
        <v>41</v>
      </c>
      <c r="F26" s="34">
        <v>41</v>
      </c>
      <c r="G26" s="34">
        <v>39</v>
      </c>
      <c r="H26" s="34">
        <v>40</v>
      </c>
      <c r="I26" s="17">
        <v>47</v>
      </c>
      <c r="J26" s="17">
        <v>41</v>
      </c>
      <c r="K26" s="17">
        <v>45</v>
      </c>
      <c r="L26" s="17">
        <v>44</v>
      </c>
      <c r="M26" s="17">
        <v>44</v>
      </c>
      <c r="N26" s="17">
        <v>42</v>
      </c>
      <c r="O26" s="17">
        <v>44</v>
      </c>
      <c r="P26" s="17">
        <v>42</v>
      </c>
      <c r="Q26" s="23">
        <v>349</v>
      </c>
      <c r="R26" s="23">
        <v>12</v>
      </c>
    </row>
    <row r="27" spans="1:18" x14ac:dyDescent="0.25">
      <c r="A27" s="37">
        <v>5</v>
      </c>
      <c r="B27" s="32">
        <v>5</v>
      </c>
      <c r="C27" s="16" t="s">
        <v>390</v>
      </c>
      <c r="D27" s="16" t="s">
        <v>25</v>
      </c>
      <c r="E27" s="31">
        <v>34</v>
      </c>
      <c r="F27" s="17">
        <v>36</v>
      </c>
      <c r="G27" s="34">
        <v>32</v>
      </c>
      <c r="H27" s="34">
        <v>34</v>
      </c>
      <c r="I27" s="17">
        <v>43</v>
      </c>
      <c r="J27" s="17">
        <v>35</v>
      </c>
      <c r="K27" s="17">
        <v>40</v>
      </c>
      <c r="L27" s="17">
        <v>42</v>
      </c>
      <c r="M27" s="17"/>
      <c r="N27" s="17">
        <v>41</v>
      </c>
      <c r="O27" s="17">
        <v>43</v>
      </c>
      <c r="P27" s="17">
        <v>44</v>
      </c>
      <c r="Q27" s="23">
        <v>324</v>
      </c>
      <c r="R27" s="17">
        <v>11</v>
      </c>
    </row>
    <row r="28" spans="1:18" x14ac:dyDescent="0.25">
      <c r="A28" s="37">
        <v>6</v>
      </c>
      <c r="B28" s="32">
        <v>6</v>
      </c>
      <c r="C28" s="16" t="s">
        <v>393</v>
      </c>
      <c r="D28" s="16" t="s">
        <v>25</v>
      </c>
      <c r="E28" s="23">
        <v>31</v>
      </c>
      <c r="F28" s="17">
        <v>35</v>
      </c>
      <c r="G28" s="17"/>
      <c r="H28" s="17">
        <v>36</v>
      </c>
      <c r="I28" s="17"/>
      <c r="J28" s="17"/>
      <c r="K28" s="17">
        <v>43</v>
      </c>
      <c r="L28" s="17">
        <v>41</v>
      </c>
      <c r="M28" s="17">
        <v>39</v>
      </c>
      <c r="N28" s="17">
        <v>39</v>
      </c>
      <c r="O28" s="17">
        <v>42</v>
      </c>
      <c r="P28" s="17"/>
      <c r="Q28" s="23">
        <f>SUM(E28:P28)</f>
        <v>306</v>
      </c>
      <c r="R28" s="17">
        <v>8</v>
      </c>
    </row>
    <row r="29" spans="1:18" x14ac:dyDescent="0.25">
      <c r="A29" s="37">
        <v>7</v>
      </c>
      <c r="B29" s="32">
        <v>7</v>
      </c>
      <c r="C29" s="16" t="s">
        <v>394</v>
      </c>
      <c r="D29" s="16" t="s">
        <v>25</v>
      </c>
      <c r="E29" s="31">
        <v>30</v>
      </c>
      <c r="F29" s="17">
        <v>32</v>
      </c>
      <c r="G29" s="34">
        <v>28</v>
      </c>
      <c r="H29" s="34">
        <v>31</v>
      </c>
      <c r="I29" s="17"/>
      <c r="J29" s="17">
        <v>32</v>
      </c>
      <c r="K29" s="17">
        <v>38</v>
      </c>
      <c r="L29" s="17">
        <v>39</v>
      </c>
      <c r="M29" s="17">
        <v>35</v>
      </c>
      <c r="N29" s="17">
        <v>37</v>
      </c>
      <c r="O29" s="17">
        <v>40</v>
      </c>
      <c r="P29" s="17">
        <v>39</v>
      </c>
      <c r="Q29" s="23">
        <v>292</v>
      </c>
      <c r="R29" s="17">
        <v>11</v>
      </c>
    </row>
    <row r="30" spans="1:18" x14ac:dyDescent="0.25">
      <c r="A30" s="37">
        <v>8</v>
      </c>
      <c r="C30" t="s">
        <v>386</v>
      </c>
      <c r="D30" t="s">
        <v>43</v>
      </c>
      <c r="E30" s="9">
        <v>38</v>
      </c>
      <c r="F30" s="8">
        <v>39</v>
      </c>
      <c r="G30" s="8">
        <v>36</v>
      </c>
      <c r="H30" s="8">
        <v>39</v>
      </c>
      <c r="I30" s="8">
        <v>44</v>
      </c>
      <c r="J30" s="8"/>
      <c r="K30" s="8">
        <v>44</v>
      </c>
      <c r="L30" s="8"/>
      <c r="M30" s="8">
        <v>42</v>
      </c>
      <c r="N30" s="8"/>
      <c r="O30" s="8"/>
      <c r="P30" s="8"/>
      <c r="Q30" s="9">
        <f t="shared" ref="Q30:Q56" si="1">SUM(E30:P30)</f>
        <v>282</v>
      </c>
      <c r="R30" s="24">
        <v>7</v>
      </c>
    </row>
    <row r="31" spans="1:18" x14ac:dyDescent="0.25">
      <c r="A31" s="37">
        <v>9</v>
      </c>
      <c r="B31" s="32">
        <v>8</v>
      </c>
      <c r="C31" t="s">
        <v>378</v>
      </c>
      <c r="D31" t="s">
        <v>43</v>
      </c>
      <c r="E31" s="9">
        <v>47</v>
      </c>
      <c r="F31" s="9">
        <v>50</v>
      </c>
      <c r="G31" s="9">
        <v>47</v>
      </c>
      <c r="H31" s="9"/>
      <c r="I31" s="9"/>
      <c r="J31" s="9">
        <v>40</v>
      </c>
      <c r="K31" s="9"/>
      <c r="L31" s="9">
        <v>47</v>
      </c>
      <c r="M31" s="9"/>
      <c r="N31" s="9"/>
      <c r="O31" s="9">
        <v>47</v>
      </c>
      <c r="P31" s="9"/>
      <c r="Q31" s="9">
        <f t="shared" si="1"/>
        <v>278</v>
      </c>
      <c r="R31" s="9">
        <v>6</v>
      </c>
    </row>
    <row r="32" spans="1:18" x14ac:dyDescent="0.25">
      <c r="A32" s="37">
        <v>10</v>
      </c>
      <c r="B32" s="32">
        <v>9</v>
      </c>
      <c r="C32" t="s">
        <v>382</v>
      </c>
      <c r="D32" t="s">
        <v>44</v>
      </c>
      <c r="E32" s="9">
        <v>42</v>
      </c>
      <c r="F32" s="9">
        <v>43</v>
      </c>
      <c r="G32" s="9">
        <v>40</v>
      </c>
      <c r="H32" s="9">
        <v>42</v>
      </c>
      <c r="I32" s="9"/>
      <c r="J32" s="9">
        <v>38</v>
      </c>
      <c r="K32" s="9"/>
      <c r="L32" s="9"/>
      <c r="M32" s="9"/>
      <c r="N32" s="9"/>
      <c r="O32" s="9">
        <v>45</v>
      </c>
      <c r="P32" s="9"/>
      <c r="Q32" s="9">
        <f t="shared" si="1"/>
        <v>250</v>
      </c>
      <c r="R32" s="9">
        <v>6</v>
      </c>
    </row>
    <row r="33" spans="1:18" x14ac:dyDescent="0.25">
      <c r="A33" s="37">
        <v>11</v>
      </c>
      <c r="B33" s="32">
        <v>10</v>
      </c>
      <c r="C33" t="s">
        <v>388</v>
      </c>
      <c r="D33" t="s">
        <v>135</v>
      </c>
      <c r="E33" s="9">
        <v>36</v>
      </c>
      <c r="F33" s="8">
        <v>37</v>
      </c>
      <c r="G33" s="8">
        <v>33</v>
      </c>
      <c r="H33" s="8"/>
      <c r="I33" s="8"/>
      <c r="J33" s="8">
        <v>34</v>
      </c>
      <c r="K33" s="8">
        <v>42</v>
      </c>
      <c r="L33" s="8"/>
      <c r="M33" s="8"/>
      <c r="N33" s="8"/>
      <c r="O33" s="8"/>
      <c r="P33" s="8">
        <v>41</v>
      </c>
      <c r="Q33" s="9">
        <f t="shared" si="1"/>
        <v>223</v>
      </c>
      <c r="R33" s="24">
        <v>6</v>
      </c>
    </row>
    <row r="34" spans="1:18" x14ac:dyDescent="0.25">
      <c r="A34" s="37">
        <v>12</v>
      </c>
      <c r="B34" s="32">
        <v>11</v>
      </c>
      <c r="C34" t="s">
        <v>463</v>
      </c>
      <c r="D34" t="s">
        <v>135</v>
      </c>
      <c r="F34" s="8">
        <v>44</v>
      </c>
      <c r="G34" s="8">
        <v>44</v>
      </c>
      <c r="H34" s="8">
        <v>44</v>
      </c>
      <c r="I34" s="8"/>
      <c r="J34" s="8">
        <v>42</v>
      </c>
      <c r="K34" s="8"/>
      <c r="L34" s="8"/>
      <c r="M34" s="8"/>
      <c r="N34" s="8"/>
      <c r="O34" s="8"/>
      <c r="P34" s="8">
        <v>47</v>
      </c>
      <c r="Q34" s="9">
        <f t="shared" si="1"/>
        <v>221</v>
      </c>
      <c r="R34" s="24">
        <v>5</v>
      </c>
    </row>
    <row r="35" spans="1:18" x14ac:dyDescent="0.25">
      <c r="A35" s="37">
        <v>13</v>
      </c>
      <c r="B35" s="32">
        <v>12</v>
      </c>
      <c r="C35" t="s">
        <v>505</v>
      </c>
      <c r="D35" t="s">
        <v>25</v>
      </c>
      <c r="F35" s="8"/>
      <c r="G35" s="8">
        <v>31</v>
      </c>
      <c r="H35" s="8">
        <v>33</v>
      </c>
      <c r="I35" s="8"/>
      <c r="J35" s="8">
        <v>34</v>
      </c>
      <c r="K35" s="8">
        <v>41</v>
      </c>
      <c r="L35" s="8"/>
      <c r="M35" s="8">
        <v>38</v>
      </c>
      <c r="N35" s="8"/>
      <c r="O35" s="8">
        <v>41</v>
      </c>
      <c r="P35" s="8"/>
      <c r="Q35" s="9">
        <f t="shared" si="1"/>
        <v>218</v>
      </c>
      <c r="R35" s="24">
        <v>6</v>
      </c>
    </row>
    <row r="36" spans="1:18" x14ac:dyDescent="0.25">
      <c r="A36" s="37">
        <v>14</v>
      </c>
      <c r="B36" s="32">
        <v>13</v>
      </c>
      <c r="C36" t="s">
        <v>392</v>
      </c>
      <c r="D36" t="s">
        <v>24</v>
      </c>
      <c r="E36" s="9">
        <v>32</v>
      </c>
      <c r="F36" s="8">
        <v>33</v>
      </c>
      <c r="G36" s="8">
        <v>30</v>
      </c>
      <c r="H36" s="8">
        <v>32</v>
      </c>
      <c r="I36" s="8"/>
      <c r="J36" s="8"/>
      <c r="K36" s="8"/>
      <c r="L36" s="8"/>
      <c r="M36" s="8">
        <v>36</v>
      </c>
      <c r="N36" s="8"/>
      <c r="O36" s="8"/>
      <c r="P36" s="8">
        <v>40</v>
      </c>
      <c r="Q36" s="9">
        <f t="shared" si="1"/>
        <v>203</v>
      </c>
      <c r="R36" s="24">
        <v>6</v>
      </c>
    </row>
    <row r="37" spans="1:18" x14ac:dyDescent="0.25">
      <c r="A37" s="37">
        <v>15</v>
      </c>
      <c r="C37" t="s">
        <v>377</v>
      </c>
      <c r="D37" t="s">
        <v>25</v>
      </c>
      <c r="E37" s="9">
        <v>50</v>
      </c>
      <c r="F37" s="9"/>
      <c r="G37" s="9">
        <v>50</v>
      </c>
      <c r="H37" s="9">
        <v>50</v>
      </c>
      <c r="I37" s="9"/>
      <c r="J37" s="9">
        <v>50</v>
      </c>
      <c r="K37" s="9"/>
      <c r="L37" s="9"/>
      <c r="M37" s="9"/>
      <c r="N37" s="9"/>
      <c r="O37" s="9"/>
      <c r="P37" s="9"/>
      <c r="Q37" s="9">
        <f t="shared" si="1"/>
        <v>200</v>
      </c>
      <c r="R37" s="9">
        <v>4</v>
      </c>
    </row>
    <row r="38" spans="1:18" x14ac:dyDescent="0.25">
      <c r="A38" s="37">
        <v>16</v>
      </c>
      <c r="C38" t="s">
        <v>464</v>
      </c>
      <c r="D38" t="s">
        <v>25</v>
      </c>
      <c r="F38" s="8">
        <v>34</v>
      </c>
      <c r="G38" s="8">
        <v>34</v>
      </c>
      <c r="H38" s="8">
        <v>37</v>
      </c>
      <c r="I38" s="8"/>
      <c r="J38" s="8">
        <v>39</v>
      </c>
      <c r="K38" s="8"/>
      <c r="L38" s="8"/>
      <c r="M38" s="8">
        <v>43</v>
      </c>
      <c r="N38" s="8"/>
      <c r="O38" s="8"/>
      <c r="P38" s="8"/>
      <c r="Q38" s="9">
        <f t="shared" si="1"/>
        <v>187</v>
      </c>
      <c r="R38" s="24">
        <v>5</v>
      </c>
    </row>
    <row r="39" spans="1:18" x14ac:dyDescent="0.25">
      <c r="A39" s="37">
        <v>17</v>
      </c>
      <c r="C39" t="s">
        <v>462</v>
      </c>
      <c r="D39" t="s">
        <v>44</v>
      </c>
      <c r="F39" s="8">
        <v>45</v>
      </c>
      <c r="G39" s="8">
        <v>43</v>
      </c>
      <c r="H39" s="8">
        <v>45</v>
      </c>
      <c r="I39" s="8"/>
      <c r="J39" s="8">
        <v>47</v>
      </c>
      <c r="K39" s="8"/>
      <c r="L39" s="8"/>
      <c r="M39" s="8"/>
      <c r="N39" s="8"/>
      <c r="O39" s="8"/>
      <c r="P39" s="8"/>
      <c r="Q39" s="9">
        <f t="shared" si="1"/>
        <v>180</v>
      </c>
      <c r="R39" s="24">
        <v>4</v>
      </c>
    </row>
    <row r="40" spans="1:18" x14ac:dyDescent="0.25">
      <c r="A40" s="37">
        <v>18</v>
      </c>
      <c r="C40" t="s">
        <v>387</v>
      </c>
      <c r="D40" t="s">
        <v>25</v>
      </c>
      <c r="E40" s="9">
        <v>37</v>
      </c>
      <c r="F40" s="8">
        <v>38</v>
      </c>
      <c r="G40" s="8"/>
      <c r="H40" s="8">
        <v>38</v>
      </c>
      <c r="I40" s="8"/>
      <c r="J40" s="8"/>
      <c r="K40" s="8"/>
      <c r="L40" s="8"/>
      <c r="M40" s="8">
        <v>37</v>
      </c>
      <c r="N40" s="8"/>
      <c r="O40" s="8"/>
      <c r="P40" s="8"/>
      <c r="Q40" s="9">
        <f t="shared" si="1"/>
        <v>150</v>
      </c>
      <c r="R40" s="24">
        <v>4</v>
      </c>
    </row>
    <row r="41" spans="1:18" x14ac:dyDescent="0.25">
      <c r="A41" s="37">
        <v>19</v>
      </c>
      <c r="C41" t="s">
        <v>395</v>
      </c>
      <c r="D41" t="s">
        <v>25</v>
      </c>
      <c r="E41" s="9">
        <v>29</v>
      </c>
      <c r="F41" s="8"/>
      <c r="G41" s="8"/>
      <c r="H41" s="8">
        <v>30</v>
      </c>
      <c r="I41" s="8"/>
      <c r="J41" s="8">
        <v>31</v>
      </c>
      <c r="K41" s="8"/>
      <c r="L41" s="8"/>
      <c r="M41" s="8">
        <v>34</v>
      </c>
      <c r="N41" s="8"/>
      <c r="O41" s="8"/>
      <c r="P41" s="8"/>
      <c r="Q41" s="9">
        <f t="shared" si="1"/>
        <v>124</v>
      </c>
      <c r="R41" s="24">
        <v>4</v>
      </c>
    </row>
    <row r="42" spans="1:18" x14ac:dyDescent="0.25">
      <c r="A42" s="37">
        <v>20</v>
      </c>
      <c r="C42" t="s">
        <v>385</v>
      </c>
      <c r="D42" t="s">
        <v>25</v>
      </c>
      <c r="E42" s="9">
        <v>39</v>
      </c>
      <c r="F42" s="8"/>
      <c r="G42" s="8">
        <v>38</v>
      </c>
      <c r="H42" s="8"/>
      <c r="I42" s="8"/>
      <c r="J42" s="8">
        <v>37</v>
      </c>
      <c r="K42" s="8"/>
      <c r="L42" s="8"/>
      <c r="M42" s="8"/>
      <c r="N42" s="8"/>
      <c r="O42" s="8"/>
      <c r="P42" s="8"/>
      <c r="Q42" s="9">
        <f t="shared" si="1"/>
        <v>114</v>
      </c>
      <c r="R42" s="24">
        <v>3</v>
      </c>
    </row>
    <row r="43" spans="1:18" x14ac:dyDescent="0.25">
      <c r="A43" s="37">
        <v>21</v>
      </c>
      <c r="C43" t="s">
        <v>391</v>
      </c>
      <c r="D43" t="s">
        <v>33</v>
      </c>
      <c r="E43" s="9">
        <v>33</v>
      </c>
      <c r="F43" s="8"/>
      <c r="G43" s="8">
        <v>29</v>
      </c>
      <c r="H43" s="8"/>
      <c r="I43" s="8">
        <v>42</v>
      </c>
      <c r="J43" s="8"/>
      <c r="K43" s="8"/>
      <c r="L43" s="8"/>
      <c r="M43" s="8"/>
      <c r="N43" s="8"/>
      <c r="O43" s="8"/>
      <c r="P43" s="8"/>
      <c r="Q43" s="9">
        <f t="shared" si="1"/>
        <v>104</v>
      </c>
      <c r="R43" s="24">
        <v>3</v>
      </c>
    </row>
    <row r="44" spans="1:18" x14ac:dyDescent="0.25">
      <c r="A44" s="37">
        <v>22</v>
      </c>
      <c r="C44" t="s">
        <v>380</v>
      </c>
      <c r="D44" t="s">
        <v>24</v>
      </c>
      <c r="E44" s="9">
        <v>44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>
        <v>50</v>
      </c>
      <c r="Q44" s="9">
        <f t="shared" si="1"/>
        <v>94</v>
      </c>
      <c r="R44" s="9">
        <v>2</v>
      </c>
    </row>
    <row r="45" spans="1:18" x14ac:dyDescent="0.25">
      <c r="A45" s="37">
        <v>23</v>
      </c>
      <c r="C45" t="s">
        <v>550</v>
      </c>
      <c r="D45" t="s">
        <v>433</v>
      </c>
      <c r="F45" s="8"/>
      <c r="G45" s="8"/>
      <c r="H45" s="8"/>
      <c r="I45" s="8"/>
      <c r="J45" s="8"/>
      <c r="K45" s="8"/>
      <c r="L45" s="8"/>
      <c r="M45" s="8">
        <v>41</v>
      </c>
      <c r="N45" s="8">
        <v>43</v>
      </c>
      <c r="O45" s="8"/>
      <c r="P45" s="8"/>
      <c r="Q45" s="9">
        <f t="shared" si="1"/>
        <v>84</v>
      </c>
      <c r="R45" s="24">
        <v>2</v>
      </c>
    </row>
    <row r="46" spans="1:18" x14ac:dyDescent="0.25">
      <c r="A46" s="37">
        <v>24</v>
      </c>
      <c r="C46" t="s">
        <v>552</v>
      </c>
      <c r="D46" t="s">
        <v>135</v>
      </c>
      <c r="F46" s="8"/>
      <c r="G46" s="8"/>
      <c r="H46" s="8"/>
      <c r="I46" s="8"/>
      <c r="J46" s="8"/>
      <c r="K46" s="8"/>
      <c r="L46" s="8"/>
      <c r="M46" s="8"/>
      <c r="N46" s="8">
        <v>40</v>
      </c>
      <c r="O46" s="8"/>
      <c r="P46" s="8">
        <v>43</v>
      </c>
      <c r="Q46" s="9">
        <f t="shared" si="1"/>
        <v>83</v>
      </c>
      <c r="R46" s="24">
        <v>2</v>
      </c>
    </row>
    <row r="47" spans="1:18" x14ac:dyDescent="0.25">
      <c r="A47" s="37">
        <v>25</v>
      </c>
      <c r="C47" t="s">
        <v>545</v>
      </c>
      <c r="D47" t="s">
        <v>135</v>
      </c>
      <c r="F47" s="8"/>
      <c r="G47" s="8"/>
      <c r="H47" s="8"/>
      <c r="I47" s="8"/>
      <c r="J47" s="8"/>
      <c r="K47" s="8"/>
      <c r="L47" s="8">
        <v>40</v>
      </c>
      <c r="M47" s="8"/>
      <c r="N47" s="8">
        <v>38</v>
      </c>
      <c r="O47" s="8"/>
      <c r="P47" s="8"/>
      <c r="Q47" s="9">
        <f t="shared" si="1"/>
        <v>78</v>
      </c>
      <c r="R47" s="24">
        <v>2</v>
      </c>
    </row>
    <row r="48" spans="1:18" x14ac:dyDescent="0.25">
      <c r="A48" s="37">
        <v>26</v>
      </c>
      <c r="C48" t="s">
        <v>389</v>
      </c>
      <c r="D48" t="s">
        <v>24</v>
      </c>
      <c r="E48" s="9">
        <v>35</v>
      </c>
      <c r="F48" s="8"/>
      <c r="G48" s="8"/>
      <c r="H48" s="8"/>
      <c r="I48" s="8"/>
      <c r="J48" s="8"/>
      <c r="K48" s="8"/>
      <c r="L48" s="8"/>
      <c r="M48" s="8">
        <v>40</v>
      </c>
      <c r="N48" s="8"/>
      <c r="O48" s="8"/>
      <c r="P48" s="8"/>
      <c r="Q48" s="9">
        <f t="shared" si="1"/>
        <v>75</v>
      </c>
      <c r="R48" s="24">
        <v>2</v>
      </c>
    </row>
    <row r="49" spans="1:18" x14ac:dyDescent="0.25">
      <c r="A49" s="37">
        <v>27</v>
      </c>
      <c r="C49" t="s">
        <v>465</v>
      </c>
      <c r="D49" t="s">
        <v>33</v>
      </c>
      <c r="F49" s="8">
        <v>31</v>
      </c>
      <c r="G49" s="8">
        <v>27</v>
      </c>
      <c r="H49" s="8"/>
      <c r="I49" s="8"/>
      <c r="J49" s="8"/>
      <c r="K49" s="8"/>
      <c r="L49" s="8"/>
      <c r="M49" s="8"/>
      <c r="N49" s="8"/>
      <c r="O49" s="8"/>
      <c r="P49" s="8"/>
      <c r="Q49" s="9">
        <f t="shared" si="1"/>
        <v>58</v>
      </c>
      <c r="R49" s="24">
        <v>2</v>
      </c>
    </row>
    <row r="50" spans="1:18" x14ac:dyDescent="0.25">
      <c r="A50" s="37">
        <v>28</v>
      </c>
      <c r="C50" t="s">
        <v>551</v>
      </c>
      <c r="D50" t="s">
        <v>433</v>
      </c>
      <c r="E50" s="9"/>
      <c r="F50" s="9"/>
      <c r="G50" s="9"/>
      <c r="H50" s="9"/>
      <c r="I50" s="9"/>
      <c r="J50" s="9"/>
      <c r="K50" s="9"/>
      <c r="L50" s="9"/>
      <c r="M50" s="9"/>
      <c r="N50" s="9">
        <v>47</v>
      </c>
      <c r="O50" s="9"/>
      <c r="P50" s="9"/>
      <c r="Q50" s="9">
        <f t="shared" si="1"/>
        <v>47</v>
      </c>
      <c r="R50" s="9">
        <v>1</v>
      </c>
    </row>
    <row r="51" spans="1:18" x14ac:dyDescent="0.25">
      <c r="A51" s="37">
        <v>29</v>
      </c>
      <c r="C51" t="s">
        <v>610</v>
      </c>
      <c r="D51" t="s">
        <v>44</v>
      </c>
      <c r="G51" s="9">
        <v>42</v>
      </c>
      <c r="Q51" s="9">
        <f t="shared" si="1"/>
        <v>42</v>
      </c>
      <c r="R51" s="24">
        <v>1</v>
      </c>
    </row>
    <row r="52" spans="1:18" x14ac:dyDescent="0.25">
      <c r="A52" s="37">
        <v>30</v>
      </c>
      <c r="C52" t="s">
        <v>535</v>
      </c>
      <c r="D52" t="s">
        <v>43</v>
      </c>
      <c r="F52" s="8"/>
      <c r="G52" s="8"/>
      <c r="H52" s="8"/>
      <c r="I52" s="8"/>
      <c r="J52" s="8"/>
      <c r="K52" s="8">
        <v>39</v>
      </c>
      <c r="L52" s="8"/>
      <c r="M52" s="8"/>
      <c r="N52" s="8"/>
      <c r="O52" s="8"/>
      <c r="P52" s="8"/>
      <c r="Q52" s="9">
        <f t="shared" si="1"/>
        <v>39</v>
      </c>
      <c r="R52" s="24">
        <v>1</v>
      </c>
    </row>
    <row r="53" spans="1:18" x14ac:dyDescent="0.25">
      <c r="A53" s="37">
        <v>31</v>
      </c>
      <c r="C53" t="s">
        <v>611</v>
      </c>
      <c r="D53" t="s">
        <v>44</v>
      </c>
      <c r="G53" s="9">
        <v>37</v>
      </c>
      <c r="Q53" s="9">
        <f t="shared" si="1"/>
        <v>37</v>
      </c>
      <c r="R53" s="24">
        <v>1</v>
      </c>
    </row>
    <row r="54" spans="1:18" x14ac:dyDescent="0.25">
      <c r="A54" s="37">
        <v>32</v>
      </c>
      <c r="C54" t="s">
        <v>523</v>
      </c>
      <c r="D54" t="s">
        <v>44</v>
      </c>
      <c r="E54" s="9"/>
      <c r="F54" s="24"/>
      <c r="G54" s="24"/>
      <c r="H54" s="24"/>
      <c r="I54" s="24"/>
      <c r="J54" s="24">
        <v>36</v>
      </c>
      <c r="K54" s="24"/>
      <c r="L54" s="24"/>
      <c r="M54" s="24"/>
      <c r="N54" s="24"/>
      <c r="O54" s="24"/>
      <c r="P54" s="24"/>
      <c r="Q54" s="9">
        <f t="shared" si="1"/>
        <v>36</v>
      </c>
      <c r="R54" s="24">
        <v>1</v>
      </c>
    </row>
    <row r="55" spans="1:18" x14ac:dyDescent="0.25">
      <c r="A55" s="37">
        <v>33</v>
      </c>
      <c r="C55" t="s">
        <v>504</v>
      </c>
      <c r="D55" t="s">
        <v>433</v>
      </c>
      <c r="F55" s="24"/>
      <c r="G55" s="24"/>
      <c r="H55" s="24">
        <v>35</v>
      </c>
      <c r="I55" s="24"/>
      <c r="J55" s="24"/>
      <c r="K55" s="24"/>
      <c r="L55" s="24"/>
      <c r="M55" s="24"/>
      <c r="N55" s="24"/>
      <c r="O55" s="24"/>
      <c r="P55" s="24"/>
      <c r="Q55" s="9">
        <f t="shared" si="1"/>
        <v>35</v>
      </c>
      <c r="R55" s="24">
        <v>1</v>
      </c>
    </row>
    <row r="56" spans="1:18" x14ac:dyDescent="0.25">
      <c r="A56" s="37">
        <v>34</v>
      </c>
      <c r="C56" t="s">
        <v>612</v>
      </c>
      <c r="D56" t="s">
        <v>43</v>
      </c>
      <c r="G56" s="9">
        <v>35</v>
      </c>
      <c r="Q56" s="9">
        <f t="shared" si="1"/>
        <v>35</v>
      </c>
      <c r="R56" s="24">
        <v>1</v>
      </c>
    </row>
  </sheetData>
  <sortState ref="C23:R29">
    <sortCondition descending="1" ref="Q23:Q29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opLeftCell="A7" workbookViewId="0">
      <selection activeCell="C27" sqref="C27:D29"/>
    </sheetView>
  </sheetViews>
  <sheetFormatPr defaultRowHeight="15" x14ac:dyDescent="0.25"/>
  <cols>
    <col min="2" max="2" width="11.7109375" style="9" customWidth="1"/>
    <col min="3" max="3" width="27.28515625" customWidth="1"/>
    <col min="4" max="4" width="26.140625" customWidth="1"/>
    <col min="7" max="7" width="9.140625" style="24"/>
    <col min="18" max="18" width="9.140625" style="9"/>
  </cols>
  <sheetData>
    <row r="1" spans="1:18" x14ac:dyDescent="0.25">
      <c r="B1" s="27" t="s">
        <v>609</v>
      </c>
      <c r="C1" s="16" t="s">
        <v>580</v>
      </c>
      <c r="D1" s="12" t="s">
        <v>582</v>
      </c>
      <c r="E1" s="12" t="s">
        <v>583</v>
      </c>
      <c r="F1" s="12" t="s">
        <v>584</v>
      </c>
      <c r="H1" s="12"/>
      <c r="I1" s="12"/>
      <c r="J1" s="12"/>
      <c r="K1" s="12"/>
      <c r="L1" s="12"/>
      <c r="M1" s="12"/>
      <c r="N1" s="12"/>
      <c r="O1" s="12"/>
      <c r="P1" s="12"/>
    </row>
    <row r="2" spans="1:18" x14ac:dyDescent="0.25">
      <c r="B2" s="36"/>
      <c r="C2" s="16" t="s">
        <v>588</v>
      </c>
      <c r="D2" s="17">
        <v>3</v>
      </c>
      <c r="E2" s="17">
        <v>3</v>
      </c>
      <c r="F2" s="17">
        <v>6</v>
      </c>
      <c r="H2" s="12"/>
      <c r="I2" s="12"/>
      <c r="J2" s="12"/>
      <c r="K2" s="12"/>
      <c r="L2" s="12"/>
      <c r="M2" s="12"/>
      <c r="N2" s="12"/>
      <c r="O2" s="12"/>
      <c r="P2" s="12"/>
    </row>
    <row r="3" spans="1:18" x14ac:dyDescent="0.25">
      <c r="B3" s="28"/>
      <c r="C3" s="33" t="s">
        <v>604</v>
      </c>
      <c r="D3" s="15"/>
      <c r="E3" s="15"/>
      <c r="F3" s="15"/>
      <c r="H3" s="13"/>
      <c r="I3" s="13"/>
      <c r="J3" s="13"/>
      <c r="K3" s="13"/>
      <c r="L3" s="13"/>
      <c r="M3" s="13"/>
      <c r="N3" s="13"/>
      <c r="O3" s="13"/>
      <c r="P3" s="13"/>
      <c r="Q3" s="9"/>
    </row>
    <row r="4" spans="1:18" x14ac:dyDescent="0.25">
      <c r="B4" s="29"/>
      <c r="C4" s="30" t="s">
        <v>605</v>
      </c>
      <c r="D4" s="14"/>
      <c r="E4" s="14"/>
      <c r="F4" s="14"/>
      <c r="Q4" s="9"/>
    </row>
    <row r="5" spans="1:18" s="14" customFormat="1" x14ac:dyDescent="0.25">
      <c r="B5" s="28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R5" s="29"/>
    </row>
    <row r="7" spans="1:18" x14ac:dyDescent="0.25">
      <c r="C7" t="s">
        <v>404</v>
      </c>
      <c r="E7" s="8"/>
      <c r="F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18" x14ac:dyDescent="0.25">
      <c r="B8" s="9" t="s">
        <v>161</v>
      </c>
      <c r="C8" t="s">
        <v>17</v>
      </c>
      <c r="D8" t="s">
        <v>16</v>
      </c>
      <c r="E8" s="8" t="s">
        <v>1</v>
      </c>
      <c r="F8" s="8" t="s">
        <v>2</v>
      </c>
      <c r="G8" s="24" t="s">
        <v>3</v>
      </c>
      <c r="H8" s="8" t="s">
        <v>4</v>
      </c>
      <c r="I8" s="8" t="s">
        <v>5</v>
      </c>
      <c r="J8" s="8" t="s">
        <v>6</v>
      </c>
      <c r="K8" s="8" t="s">
        <v>7</v>
      </c>
      <c r="L8" s="8" t="s">
        <v>8</v>
      </c>
      <c r="M8" s="8" t="s">
        <v>9</v>
      </c>
      <c r="N8" s="8" t="s">
        <v>10</v>
      </c>
      <c r="O8" s="8" t="s">
        <v>11</v>
      </c>
      <c r="P8" s="8" t="s">
        <v>12</v>
      </c>
      <c r="Q8" s="8" t="s">
        <v>14</v>
      </c>
      <c r="R8" s="25" t="s">
        <v>15</v>
      </c>
    </row>
    <row r="9" spans="1:18" x14ac:dyDescent="0.25">
      <c r="E9" s="6" t="s">
        <v>148</v>
      </c>
      <c r="F9" s="6" t="s">
        <v>151</v>
      </c>
      <c r="G9" s="6" t="s">
        <v>149</v>
      </c>
      <c r="H9" s="6" t="s">
        <v>150</v>
      </c>
      <c r="I9" s="6" t="s">
        <v>152</v>
      </c>
      <c r="J9" s="6" t="s">
        <v>153</v>
      </c>
      <c r="K9" s="6" t="s">
        <v>154</v>
      </c>
      <c r="L9" s="6" t="s">
        <v>364</v>
      </c>
      <c r="M9" s="6" t="s">
        <v>155</v>
      </c>
      <c r="N9" s="6" t="s">
        <v>157</v>
      </c>
      <c r="O9" s="6" t="s">
        <v>365</v>
      </c>
      <c r="P9" s="6" t="s">
        <v>159</v>
      </c>
      <c r="Q9" s="6"/>
    </row>
    <row r="10" spans="1:18" x14ac:dyDescent="0.25">
      <c r="E10" s="8"/>
      <c r="F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8" x14ac:dyDescent="0.25">
      <c r="A11" s="37">
        <v>1</v>
      </c>
      <c r="B11" s="32">
        <v>1</v>
      </c>
      <c r="C11" s="16" t="s">
        <v>402</v>
      </c>
      <c r="D11" s="16" t="s">
        <v>25</v>
      </c>
      <c r="E11" s="23">
        <v>47</v>
      </c>
      <c r="F11" s="23">
        <v>45</v>
      </c>
      <c r="G11" s="34">
        <v>44</v>
      </c>
      <c r="H11" s="23"/>
      <c r="I11" s="23"/>
      <c r="J11" s="23">
        <v>50</v>
      </c>
      <c r="K11" s="23">
        <v>50</v>
      </c>
      <c r="L11" s="23">
        <v>45</v>
      </c>
      <c r="M11" s="23">
        <v>50</v>
      </c>
      <c r="N11" s="23">
        <v>50</v>
      </c>
      <c r="O11" s="23">
        <v>50</v>
      </c>
      <c r="P11" s="31">
        <v>44</v>
      </c>
      <c r="Q11" s="23">
        <v>387</v>
      </c>
      <c r="R11" s="23">
        <v>10</v>
      </c>
    </row>
    <row r="12" spans="1:18" x14ac:dyDescent="0.25">
      <c r="A12" s="37">
        <v>2</v>
      </c>
      <c r="B12" s="32">
        <v>2</v>
      </c>
      <c r="C12" s="16" t="s">
        <v>469</v>
      </c>
      <c r="D12" s="16" t="s">
        <v>43</v>
      </c>
      <c r="E12" s="23"/>
      <c r="F12" s="23">
        <v>43</v>
      </c>
      <c r="G12" s="34">
        <v>42</v>
      </c>
      <c r="H12" s="23">
        <v>45</v>
      </c>
      <c r="I12" s="23">
        <v>50</v>
      </c>
      <c r="J12" s="23">
        <v>45</v>
      </c>
      <c r="K12" s="23">
        <v>47</v>
      </c>
      <c r="L12" s="23">
        <v>42</v>
      </c>
      <c r="M12" s="23">
        <v>47</v>
      </c>
      <c r="N12" s="23">
        <v>45</v>
      </c>
      <c r="O12" s="23"/>
      <c r="P12" s="23"/>
      <c r="Q12" s="23">
        <v>364</v>
      </c>
      <c r="R12" s="23">
        <v>9</v>
      </c>
    </row>
    <row r="13" spans="1:18" x14ac:dyDescent="0.25">
      <c r="A13" s="37">
        <v>3</v>
      </c>
      <c r="B13" s="32">
        <v>3</v>
      </c>
      <c r="C13" s="16" t="s">
        <v>403</v>
      </c>
      <c r="D13" s="16" t="s">
        <v>43</v>
      </c>
      <c r="E13" s="23">
        <v>45</v>
      </c>
      <c r="F13" s="23">
        <v>44</v>
      </c>
      <c r="G13" s="17">
        <v>43</v>
      </c>
      <c r="H13" s="23">
        <v>47</v>
      </c>
      <c r="I13" s="23"/>
      <c r="J13" s="23">
        <v>44</v>
      </c>
      <c r="K13" s="23">
        <v>45</v>
      </c>
      <c r="L13" s="23">
        <v>44</v>
      </c>
      <c r="M13" s="23">
        <v>45</v>
      </c>
      <c r="N13" s="23"/>
      <c r="O13" s="23"/>
      <c r="P13" s="23"/>
      <c r="Q13" s="23">
        <f t="shared" ref="Q13:Q20" si="0">SUM(E13:P13)</f>
        <v>357</v>
      </c>
      <c r="R13" s="23">
        <v>8</v>
      </c>
    </row>
    <row r="14" spans="1:18" x14ac:dyDescent="0.25">
      <c r="A14" s="37">
        <v>4</v>
      </c>
      <c r="C14" t="s">
        <v>401</v>
      </c>
      <c r="D14" t="s">
        <v>44</v>
      </c>
      <c r="E14" s="9">
        <v>50</v>
      </c>
      <c r="F14" s="9">
        <v>50</v>
      </c>
      <c r="G14" s="24">
        <v>45</v>
      </c>
      <c r="H14" s="9">
        <v>50</v>
      </c>
      <c r="I14" s="9"/>
      <c r="J14" s="9">
        <v>47</v>
      </c>
      <c r="K14" s="9"/>
      <c r="L14" s="9"/>
      <c r="M14" s="9"/>
      <c r="N14" s="9"/>
      <c r="O14" s="9"/>
      <c r="P14" s="9"/>
      <c r="Q14" s="9">
        <f t="shared" si="0"/>
        <v>242</v>
      </c>
      <c r="R14" s="9">
        <v>5</v>
      </c>
    </row>
    <row r="15" spans="1:18" x14ac:dyDescent="0.25">
      <c r="A15" s="37">
        <v>5</v>
      </c>
      <c r="C15" t="s">
        <v>519</v>
      </c>
      <c r="D15" t="s">
        <v>43</v>
      </c>
      <c r="E15" s="9"/>
      <c r="F15" s="9"/>
      <c r="H15" s="9"/>
      <c r="I15" s="9"/>
      <c r="J15" s="9">
        <v>42</v>
      </c>
      <c r="K15" s="9">
        <v>44</v>
      </c>
      <c r="L15" s="9">
        <v>43</v>
      </c>
      <c r="M15" s="9"/>
      <c r="N15" s="9">
        <v>47</v>
      </c>
      <c r="O15" s="9"/>
      <c r="P15" s="9">
        <v>43</v>
      </c>
      <c r="Q15" s="9">
        <f t="shared" si="0"/>
        <v>219</v>
      </c>
      <c r="R15" s="9">
        <v>5</v>
      </c>
    </row>
    <row r="16" spans="1:18" x14ac:dyDescent="0.25">
      <c r="A16" s="37">
        <v>6</v>
      </c>
      <c r="C16" t="s">
        <v>468</v>
      </c>
      <c r="D16" t="s">
        <v>43</v>
      </c>
      <c r="E16" s="9"/>
      <c r="F16" s="9">
        <v>47</v>
      </c>
      <c r="G16" s="24">
        <v>47</v>
      </c>
      <c r="H16" s="9"/>
      <c r="I16" s="9"/>
      <c r="J16" s="9"/>
      <c r="K16" s="9"/>
      <c r="L16" s="9"/>
      <c r="M16" s="9"/>
      <c r="N16" s="9"/>
      <c r="O16" s="9"/>
      <c r="P16" s="9">
        <v>45</v>
      </c>
      <c r="Q16" s="9">
        <f t="shared" si="0"/>
        <v>139</v>
      </c>
      <c r="R16" s="9">
        <v>3</v>
      </c>
    </row>
    <row r="17" spans="1:18" x14ac:dyDescent="0.25">
      <c r="A17" s="37">
        <v>7</v>
      </c>
      <c r="C17" t="s">
        <v>541</v>
      </c>
      <c r="D17" t="s">
        <v>43</v>
      </c>
      <c r="E17" s="9"/>
      <c r="L17" s="9">
        <v>50</v>
      </c>
      <c r="M17" s="9"/>
      <c r="N17" s="9"/>
      <c r="O17" s="9"/>
      <c r="P17" s="9">
        <v>50</v>
      </c>
      <c r="Q17" s="9">
        <f t="shared" si="0"/>
        <v>100</v>
      </c>
      <c r="R17" s="9">
        <v>2</v>
      </c>
    </row>
    <row r="18" spans="1:18" x14ac:dyDescent="0.25">
      <c r="A18" s="37">
        <v>8</v>
      </c>
      <c r="C18" t="s">
        <v>542</v>
      </c>
      <c r="D18" t="s">
        <v>135</v>
      </c>
      <c r="L18" s="9">
        <v>47</v>
      </c>
      <c r="M18" s="9"/>
      <c r="N18" s="9"/>
      <c r="O18" s="9"/>
      <c r="P18" s="9">
        <v>47</v>
      </c>
      <c r="Q18" s="9">
        <f t="shared" si="0"/>
        <v>94</v>
      </c>
      <c r="R18" s="9">
        <v>2</v>
      </c>
    </row>
    <row r="19" spans="1:18" x14ac:dyDescent="0.25">
      <c r="A19" s="37">
        <v>9</v>
      </c>
      <c r="C19" t="s">
        <v>613</v>
      </c>
      <c r="D19" t="s">
        <v>25</v>
      </c>
      <c r="E19" s="9"/>
      <c r="F19" s="9"/>
      <c r="G19" s="24">
        <v>50</v>
      </c>
      <c r="H19" s="9"/>
      <c r="I19" s="9"/>
      <c r="J19" s="9"/>
      <c r="K19" s="9"/>
      <c r="L19" s="9"/>
      <c r="M19" s="9"/>
      <c r="N19" s="9"/>
      <c r="O19" s="9"/>
      <c r="P19" s="9"/>
      <c r="Q19" s="9">
        <f t="shared" si="0"/>
        <v>50</v>
      </c>
      <c r="R19" s="9">
        <v>1</v>
      </c>
    </row>
    <row r="20" spans="1:18" x14ac:dyDescent="0.25">
      <c r="A20" s="37">
        <v>10</v>
      </c>
      <c r="C20" t="s">
        <v>518</v>
      </c>
      <c r="D20" t="s">
        <v>43</v>
      </c>
      <c r="E20" s="9"/>
      <c r="F20" s="9"/>
      <c r="H20" s="9"/>
      <c r="I20" s="9"/>
      <c r="J20" s="9">
        <v>43</v>
      </c>
      <c r="K20" s="9"/>
      <c r="L20" s="9"/>
      <c r="M20" s="9"/>
      <c r="N20" s="9"/>
      <c r="O20" s="9"/>
      <c r="P20" s="9"/>
      <c r="Q20" s="9">
        <f t="shared" si="0"/>
        <v>43</v>
      </c>
      <c r="R20" s="9">
        <v>1</v>
      </c>
    </row>
    <row r="21" spans="1:18" x14ac:dyDescent="0.25">
      <c r="L21" s="9"/>
      <c r="M21" s="9"/>
      <c r="N21" s="9"/>
      <c r="O21" s="9"/>
      <c r="P21" s="9"/>
      <c r="Q21" s="9"/>
    </row>
    <row r="22" spans="1:18" x14ac:dyDescent="0.25">
      <c r="L22" s="9"/>
      <c r="M22" s="9"/>
      <c r="N22" s="9"/>
      <c r="O22" s="9"/>
      <c r="P22" s="9"/>
      <c r="Q22" s="9"/>
    </row>
    <row r="23" spans="1:18" x14ac:dyDescent="0.25">
      <c r="C23" t="s">
        <v>405</v>
      </c>
      <c r="E23" s="8"/>
      <c r="F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18" x14ac:dyDescent="0.25">
      <c r="B24" s="9" t="s">
        <v>161</v>
      </c>
      <c r="C24" t="s">
        <v>17</v>
      </c>
      <c r="D24" t="s">
        <v>16</v>
      </c>
      <c r="E24" s="8" t="s">
        <v>1</v>
      </c>
      <c r="F24" s="8" t="s">
        <v>2</v>
      </c>
      <c r="G24" s="24" t="s">
        <v>3</v>
      </c>
      <c r="H24" s="8" t="s">
        <v>4</v>
      </c>
      <c r="I24" s="8" t="s">
        <v>5</v>
      </c>
      <c r="J24" s="8" t="s">
        <v>6</v>
      </c>
      <c r="K24" s="8" t="s">
        <v>7</v>
      </c>
      <c r="L24" s="8" t="s">
        <v>8</v>
      </c>
      <c r="M24" s="8" t="s">
        <v>9</v>
      </c>
      <c r="N24" s="8" t="s">
        <v>10</v>
      </c>
      <c r="O24" s="8" t="s">
        <v>11</v>
      </c>
      <c r="P24" s="8" t="s">
        <v>12</v>
      </c>
      <c r="Q24" s="8" t="s">
        <v>14</v>
      </c>
      <c r="R24" s="25" t="s">
        <v>15</v>
      </c>
    </row>
    <row r="25" spans="1:18" x14ac:dyDescent="0.25">
      <c r="E25" s="6" t="s">
        <v>148</v>
      </c>
      <c r="F25" s="6" t="s">
        <v>151</v>
      </c>
      <c r="G25" s="6" t="s">
        <v>149</v>
      </c>
      <c r="H25" s="6" t="s">
        <v>150</v>
      </c>
      <c r="I25" s="6" t="s">
        <v>152</v>
      </c>
      <c r="J25" s="6" t="s">
        <v>153</v>
      </c>
      <c r="K25" s="6" t="s">
        <v>154</v>
      </c>
      <c r="L25" s="6" t="s">
        <v>366</v>
      </c>
      <c r="M25" s="6" t="s">
        <v>155</v>
      </c>
      <c r="N25" s="6" t="s">
        <v>157</v>
      </c>
      <c r="O25" s="6" t="s">
        <v>365</v>
      </c>
      <c r="P25" s="6" t="s">
        <v>159</v>
      </c>
      <c r="Q25" s="6"/>
    </row>
    <row r="26" spans="1:18" x14ac:dyDescent="0.25">
      <c r="E26" s="8"/>
      <c r="F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8" x14ac:dyDescent="0.25">
      <c r="A27" s="37">
        <v>1</v>
      </c>
      <c r="B27" s="32">
        <v>1</v>
      </c>
      <c r="C27" s="16" t="s">
        <v>399</v>
      </c>
      <c r="D27" s="16" t="s">
        <v>135</v>
      </c>
      <c r="E27" s="23">
        <v>44</v>
      </c>
      <c r="F27" s="23">
        <v>40</v>
      </c>
      <c r="G27" s="34">
        <v>42</v>
      </c>
      <c r="H27" s="31">
        <v>42</v>
      </c>
      <c r="I27" s="23">
        <v>47</v>
      </c>
      <c r="J27" s="23">
        <v>42</v>
      </c>
      <c r="K27" s="23">
        <v>43</v>
      </c>
      <c r="L27" s="23">
        <v>44</v>
      </c>
      <c r="M27" s="23">
        <v>45</v>
      </c>
      <c r="N27" s="23">
        <v>47</v>
      </c>
      <c r="O27" s="23"/>
      <c r="P27" s="23"/>
      <c r="Q27" s="23">
        <v>352</v>
      </c>
      <c r="R27" s="23">
        <v>10</v>
      </c>
    </row>
    <row r="28" spans="1:18" x14ac:dyDescent="0.25">
      <c r="A28" s="37">
        <v>2</v>
      </c>
      <c r="B28" s="32">
        <v>2</v>
      </c>
      <c r="C28" s="16" t="s">
        <v>475</v>
      </c>
      <c r="D28" s="16" t="s">
        <v>43</v>
      </c>
      <c r="E28" s="23"/>
      <c r="F28" s="23">
        <v>41</v>
      </c>
      <c r="G28" s="17"/>
      <c r="H28" s="23"/>
      <c r="I28" s="23"/>
      <c r="J28" s="23">
        <v>44</v>
      </c>
      <c r="K28" s="23">
        <v>41</v>
      </c>
      <c r="L28" s="23">
        <v>43</v>
      </c>
      <c r="M28" s="23">
        <v>44</v>
      </c>
      <c r="N28" s="23">
        <v>45</v>
      </c>
      <c r="O28" s="23">
        <v>43</v>
      </c>
      <c r="P28" s="23">
        <v>42</v>
      </c>
      <c r="Q28" s="23">
        <f t="shared" ref="Q28:Q54" si="1">SUM(E28:P28)</f>
        <v>343</v>
      </c>
      <c r="R28" s="23">
        <v>8</v>
      </c>
    </row>
    <row r="29" spans="1:18" x14ac:dyDescent="0.25">
      <c r="A29" s="37">
        <v>3</v>
      </c>
      <c r="B29" s="32">
        <v>3</v>
      </c>
      <c r="C29" s="16" t="s">
        <v>398</v>
      </c>
      <c r="D29" s="16" t="s">
        <v>24</v>
      </c>
      <c r="E29" s="23">
        <v>45</v>
      </c>
      <c r="F29" s="23">
        <v>39</v>
      </c>
      <c r="G29" s="17">
        <v>43</v>
      </c>
      <c r="H29" s="23"/>
      <c r="I29" s="23">
        <v>45</v>
      </c>
      <c r="J29" s="23">
        <v>43</v>
      </c>
      <c r="K29" s="23">
        <v>40</v>
      </c>
      <c r="L29" s="23">
        <v>42</v>
      </c>
      <c r="M29" s="23">
        <v>43</v>
      </c>
      <c r="N29" s="23"/>
      <c r="O29" s="23"/>
      <c r="P29" s="23"/>
      <c r="Q29" s="23">
        <f t="shared" si="1"/>
        <v>340</v>
      </c>
      <c r="R29" s="23">
        <v>8</v>
      </c>
    </row>
    <row r="30" spans="1:18" x14ac:dyDescent="0.25">
      <c r="A30" s="37">
        <v>4</v>
      </c>
      <c r="B30" s="32">
        <v>4</v>
      </c>
      <c r="C30" t="s">
        <v>396</v>
      </c>
      <c r="D30" t="s">
        <v>24</v>
      </c>
      <c r="E30" s="9">
        <v>50</v>
      </c>
      <c r="F30" s="9">
        <v>45</v>
      </c>
      <c r="H30" s="9">
        <v>45</v>
      </c>
      <c r="I30" s="9">
        <v>50</v>
      </c>
      <c r="J30" s="9"/>
      <c r="K30" s="9">
        <v>45</v>
      </c>
      <c r="L30" s="9">
        <v>50</v>
      </c>
      <c r="M30" s="9">
        <v>50</v>
      </c>
      <c r="N30" s="9"/>
      <c r="O30" s="9"/>
      <c r="P30" s="9"/>
      <c r="Q30" s="9">
        <f t="shared" si="1"/>
        <v>335</v>
      </c>
      <c r="R30" s="9">
        <v>7</v>
      </c>
    </row>
    <row r="31" spans="1:18" x14ac:dyDescent="0.25">
      <c r="A31" s="37">
        <v>5</v>
      </c>
      <c r="B31" s="32">
        <v>5</v>
      </c>
      <c r="C31" t="s">
        <v>473</v>
      </c>
      <c r="D31" t="s">
        <v>135</v>
      </c>
      <c r="E31" s="9"/>
      <c r="F31" s="9">
        <v>43</v>
      </c>
      <c r="G31" s="24">
        <v>47</v>
      </c>
      <c r="H31" s="9">
        <v>43</v>
      </c>
      <c r="I31" s="9"/>
      <c r="J31" s="9">
        <v>47</v>
      </c>
      <c r="K31" s="9"/>
      <c r="L31" s="9">
        <v>45</v>
      </c>
      <c r="M31" s="9">
        <v>47</v>
      </c>
      <c r="N31" s="9"/>
      <c r="O31" s="9"/>
      <c r="P31" s="9">
        <v>47</v>
      </c>
      <c r="Q31" s="9">
        <f t="shared" si="1"/>
        <v>319</v>
      </c>
      <c r="R31" s="9">
        <v>7</v>
      </c>
    </row>
    <row r="32" spans="1:18" x14ac:dyDescent="0.25">
      <c r="A32" s="37">
        <v>6</v>
      </c>
      <c r="B32" s="32">
        <v>6</v>
      </c>
      <c r="C32" t="s">
        <v>472</v>
      </c>
      <c r="D32" t="s">
        <v>25</v>
      </c>
      <c r="E32" s="9"/>
      <c r="F32" s="9">
        <v>44</v>
      </c>
      <c r="H32" s="9"/>
      <c r="I32" s="9"/>
      <c r="J32" s="9">
        <v>45</v>
      </c>
      <c r="K32" s="9">
        <v>44</v>
      </c>
      <c r="L32" s="9"/>
      <c r="M32" s="9"/>
      <c r="N32" s="9"/>
      <c r="O32" s="9">
        <v>45</v>
      </c>
      <c r="P32" s="9">
        <v>45</v>
      </c>
      <c r="Q32" s="9">
        <f t="shared" si="1"/>
        <v>223</v>
      </c>
      <c r="R32" s="9">
        <v>5</v>
      </c>
    </row>
    <row r="33" spans="1:18" x14ac:dyDescent="0.25">
      <c r="A33" s="37">
        <v>7</v>
      </c>
      <c r="B33" s="32">
        <v>7</v>
      </c>
      <c r="C33" t="s">
        <v>470</v>
      </c>
      <c r="D33" t="s">
        <v>43</v>
      </c>
      <c r="E33" s="9"/>
      <c r="F33" s="9">
        <v>50</v>
      </c>
      <c r="H33" s="9">
        <v>50</v>
      </c>
      <c r="I33" s="9"/>
      <c r="J33" s="9">
        <v>50</v>
      </c>
      <c r="K33" s="9"/>
      <c r="L33" s="9"/>
      <c r="M33" s="9"/>
      <c r="N33" s="9"/>
      <c r="O33" s="9">
        <v>50</v>
      </c>
      <c r="P33" s="9"/>
      <c r="Q33" s="9">
        <f t="shared" si="1"/>
        <v>200</v>
      </c>
      <c r="R33" s="9">
        <v>4</v>
      </c>
    </row>
    <row r="34" spans="1:18" x14ac:dyDescent="0.25">
      <c r="A34" s="9">
        <v>8</v>
      </c>
      <c r="C34" t="s">
        <v>471</v>
      </c>
      <c r="D34" t="s">
        <v>43</v>
      </c>
      <c r="E34" s="9"/>
      <c r="F34" s="9">
        <v>47</v>
      </c>
      <c r="G34" s="24">
        <v>50</v>
      </c>
      <c r="H34" s="9">
        <v>47</v>
      </c>
      <c r="I34" s="9"/>
      <c r="J34" s="9"/>
      <c r="K34" s="9">
        <v>47</v>
      </c>
      <c r="L34" s="9"/>
      <c r="M34" s="9"/>
      <c r="N34" s="9"/>
      <c r="O34" s="9"/>
      <c r="P34" s="9"/>
      <c r="Q34" s="9">
        <f t="shared" si="1"/>
        <v>191</v>
      </c>
      <c r="R34" s="9">
        <v>4</v>
      </c>
    </row>
    <row r="35" spans="1:18" x14ac:dyDescent="0.25">
      <c r="A35" s="9">
        <v>9</v>
      </c>
      <c r="C35" t="s">
        <v>474</v>
      </c>
      <c r="D35" t="s">
        <v>43</v>
      </c>
      <c r="E35" s="9"/>
      <c r="F35" s="9">
        <v>42</v>
      </c>
      <c r="G35" s="24">
        <v>44</v>
      </c>
      <c r="H35" s="9"/>
      <c r="I35" s="9"/>
      <c r="J35" s="9"/>
      <c r="K35" s="9">
        <v>42</v>
      </c>
      <c r="L35" s="9"/>
      <c r="M35" s="9"/>
      <c r="N35" s="9"/>
      <c r="O35" s="9"/>
      <c r="P35" s="9"/>
      <c r="Q35" s="9">
        <f t="shared" si="1"/>
        <v>128</v>
      </c>
      <c r="R35" s="9">
        <v>3</v>
      </c>
    </row>
    <row r="36" spans="1:18" x14ac:dyDescent="0.25">
      <c r="A36" s="9">
        <v>10</v>
      </c>
      <c r="C36" t="s">
        <v>544</v>
      </c>
      <c r="D36" t="s">
        <v>135</v>
      </c>
      <c r="E36" s="9"/>
      <c r="F36" s="9"/>
      <c r="H36" s="9"/>
      <c r="I36" s="9"/>
      <c r="J36" s="9"/>
      <c r="K36" s="9"/>
      <c r="L36" s="9">
        <v>47</v>
      </c>
      <c r="M36" s="9"/>
      <c r="N36" s="9"/>
      <c r="O36" s="9"/>
      <c r="P36" s="9">
        <v>50</v>
      </c>
      <c r="Q36" s="9">
        <f t="shared" si="1"/>
        <v>97</v>
      </c>
      <c r="R36" s="9">
        <v>2</v>
      </c>
    </row>
    <row r="37" spans="1:18" x14ac:dyDescent="0.25">
      <c r="A37" s="9">
        <v>11</v>
      </c>
      <c r="C37" t="s">
        <v>536</v>
      </c>
      <c r="D37" t="s">
        <v>43</v>
      </c>
      <c r="E37" s="9"/>
      <c r="F37" s="9"/>
      <c r="H37" s="9"/>
      <c r="I37" s="9"/>
      <c r="J37" s="9"/>
      <c r="K37" s="9">
        <v>50</v>
      </c>
      <c r="L37" s="9"/>
      <c r="M37" s="9"/>
      <c r="N37" s="9"/>
      <c r="O37" s="9">
        <v>44</v>
      </c>
      <c r="P37" s="9"/>
      <c r="Q37" s="9">
        <f t="shared" si="1"/>
        <v>94</v>
      </c>
      <c r="R37" s="9">
        <v>2</v>
      </c>
    </row>
    <row r="38" spans="1:18" x14ac:dyDescent="0.25">
      <c r="A38" s="9">
        <v>12</v>
      </c>
      <c r="C38" t="s">
        <v>506</v>
      </c>
      <c r="D38" t="s">
        <v>433</v>
      </c>
      <c r="E38" s="9"/>
      <c r="F38" s="9"/>
      <c r="H38" s="9">
        <v>44</v>
      </c>
      <c r="I38" s="9"/>
      <c r="J38" s="9"/>
      <c r="K38" s="9"/>
      <c r="L38" s="9"/>
      <c r="M38" s="9"/>
      <c r="N38" s="9">
        <v>50</v>
      </c>
      <c r="O38" s="9"/>
      <c r="P38" s="9"/>
      <c r="Q38" s="9">
        <f t="shared" si="1"/>
        <v>94</v>
      </c>
      <c r="R38" s="9">
        <v>2</v>
      </c>
    </row>
    <row r="39" spans="1:18" x14ac:dyDescent="0.25">
      <c r="A39" s="9">
        <v>13</v>
      </c>
      <c r="C39" t="s">
        <v>555</v>
      </c>
      <c r="D39" t="s">
        <v>43</v>
      </c>
      <c r="O39" s="9">
        <v>47</v>
      </c>
      <c r="P39" s="9">
        <v>44</v>
      </c>
      <c r="Q39" s="9">
        <f t="shared" si="1"/>
        <v>91</v>
      </c>
      <c r="R39" s="9">
        <v>2</v>
      </c>
    </row>
    <row r="40" spans="1:18" x14ac:dyDescent="0.25">
      <c r="A40" s="9">
        <v>14</v>
      </c>
      <c r="C40" t="s">
        <v>400</v>
      </c>
      <c r="D40" t="s">
        <v>24</v>
      </c>
      <c r="E40" s="9">
        <v>43</v>
      </c>
      <c r="F40" s="9"/>
      <c r="H40" s="9"/>
      <c r="I40" s="9"/>
      <c r="J40" s="9"/>
      <c r="K40" s="9"/>
      <c r="L40" s="9"/>
      <c r="M40" s="9">
        <v>41</v>
      </c>
      <c r="N40" s="9"/>
      <c r="O40" s="9"/>
      <c r="P40" s="9"/>
      <c r="Q40" s="9">
        <f t="shared" si="1"/>
        <v>84</v>
      </c>
      <c r="R40" s="9">
        <v>2</v>
      </c>
    </row>
    <row r="41" spans="1:18" x14ac:dyDescent="0.25">
      <c r="A41" s="9">
        <v>15</v>
      </c>
      <c r="C41" t="s">
        <v>556</v>
      </c>
      <c r="D41" t="s">
        <v>44</v>
      </c>
      <c r="G41" s="24">
        <v>41</v>
      </c>
      <c r="P41" s="9">
        <v>43</v>
      </c>
      <c r="Q41" s="9">
        <f t="shared" si="1"/>
        <v>84</v>
      </c>
      <c r="R41" s="9">
        <v>2</v>
      </c>
    </row>
    <row r="42" spans="1:18" x14ac:dyDescent="0.25">
      <c r="A42" s="9">
        <v>16</v>
      </c>
      <c r="C42" t="s">
        <v>397</v>
      </c>
      <c r="D42" t="s">
        <v>24</v>
      </c>
      <c r="E42" s="9">
        <v>47</v>
      </c>
      <c r="F42" s="9"/>
      <c r="H42" s="9"/>
      <c r="I42" s="9"/>
      <c r="J42" s="9"/>
      <c r="K42" s="9"/>
      <c r="L42" s="9"/>
      <c r="M42" s="9"/>
      <c r="N42" s="9"/>
      <c r="O42" s="9"/>
      <c r="P42" s="9"/>
      <c r="Q42" s="9">
        <f t="shared" si="1"/>
        <v>47</v>
      </c>
      <c r="R42" s="9">
        <v>1</v>
      </c>
    </row>
    <row r="43" spans="1:18" x14ac:dyDescent="0.25">
      <c r="A43" s="9">
        <v>17</v>
      </c>
      <c r="C43" t="s">
        <v>614</v>
      </c>
      <c r="D43" t="s">
        <v>44</v>
      </c>
      <c r="G43" s="24">
        <v>45</v>
      </c>
      <c r="O43" s="9"/>
      <c r="Q43" s="9">
        <f t="shared" si="1"/>
        <v>45</v>
      </c>
      <c r="R43" s="9">
        <v>1</v>
      </c>
    </row>
    <row r="44" spans="1:18" x14ac:dyDescent="0.25">
      <c r="A44" s="9">
        <v>18</v>
      </c>
      <c r="C44" t="s">
        <v>546</v>
      </c>
      <c r="D44" t="s">
        <v>24</v>
      </c>
      <c r="E44" s="9"/>
      <c r="M44">
        <v>42</v>
      </c>
      <c r="Q44" s="9">
        <f t="shared" si="1"/>
        <v>42</v>
      </c>
      <c r="R44" s="9">
        <v>1</v>
      </c>
    </row>
    <row r="45" spans="1:18" x14ac:dyDescent="0.25">
      <c r="A45" s="9">
        <v>19</v>
      </c>
      <c r="C45" t="s">
        <v>568</v>
      </c>
      <c r="D45" t="s">
        <v>25</v>
      </c>
      <c r="O45" s="9">
        <v>42</v>
      </c>
      <c r="Q45" s="9">
        <f t="shared" si="1"/>
        <v>42</v>
      </c>
      <c r="R45" s="9">
        <v>1</v>
      </c>
    </row>
    <row r="46" spans="1:18" x14ac:dyDescent="0.25">
      <c r="A46" s="9">
        <v>20</v>
      </c>
      <c r="C46" t="s">
        <v>507</v>
      </c>
      <c r="D46" t="s">
        <v>433</v>
      </c>
      <c r="E46" s="9"/>
      <c r="F46" s="9"/>
      <c r="H46" s="9">
        <v>41</v>
      </c>
      <c r="I46" s="9"/>
      <c r="J46" s="9"/>
      <c r="K46" s="9"/>
      <c r="L46" s="9"/>
      <c r="M46" s="9"/>
      <c r="N46" s="9"/>
      <c r="O46" s="9"/>
      <c r="P46" s="9"/>
      <c r="Q46" s="9">
        <f t="shared" si="1"/>
        <v>41</v>
      </c>
      <c r="R46" s="9">
        <v>1</v>
      </c>
    </row>
    <row r="47" spans="1:18" x14ac:dyDescent="0.25">
      <c r="A47" s="9">
        <v>21</v>
      </c>
      <c r="C47" t="s">
        <v>524</v>
      </c>
      <c r="D47" t="s">
        <v>25</v>
      </c>
      <c r="E47" s="9"/>
      <c r="F47" s="9"/>
      <c r="H47" s="9"/>
      <c r="I47" s="9"/>
      <c r="J47" s="9">
        <v>41</v>
      </c>
      <c r="K47" s="9"/>
      <c r="L47" s="9"/>
      <c r="M47" s="9"/>
      <c r="N47" s="9"/>
      <c r="O47" s="9"/>
      <c r="P47" s="9"/>
      <c r="Q47" s="9">
        <f t="shared" si="1"/>
        <v>41</v>
      </c>
      <c r="R47" s="9">
        <v>1</v>
      </c>
    </row>
    <row r="48" spans="1:18" x14ac:dyDescent="0.25">
      <c r="A48" s="9">
        <v>22</v>
      </c>
      <c r="C48" t="s">
        <v>557</v>
      </c>
      <c r="D48" t="s">
        <v>135</v>
      </c>
      <c r="P48" s="9">
        <v>41</v>
      </c>
      <c r="Q48" s="9">
        <f t="shared" si="1"/>
        <v>41</v>
      </c>
      <c r="R48" s="9">
        <v>1</v>
      </c>
    </row>
    <row r="49" spans="1:18" x14ac:dyDescent="0.25">
      <c r="A49" s="9">
        <v>23</v>
      </c>
      <c r="C49" t="s">
        <v>557</v>
      </c>
      <c r="D49" t="s">
        <v>135</v>
      </c>
      <c r="O49" s="9">
        <v>41</v>
      </c>
      <c r="Q49" s="9">
        <f t="shared" si="1"/>
        <v>41</v>
      </c>
      <c r="R49" s="9">
        <v>1</v>
      </c>
    </row>
    <row r="50" spans="1:18" x14ac:dyDescent="0.25">
      <c r="A50" s="9">
        <v>24</v>
      </c>
      <c r="C50" t="s">
        <v>525</v>
      </c>
      <c r="D50" t="s">
        <v>135</v>
      </c>
      <c r="E50" s="9"/>
      <c r="F50" s="9"/>
      <c r="H50" s="9"/>
      <c r="I50" s="9"/>
      <c r="J50" s="9">
        <v>40</v>
      </c>
      <c r="K50" s="9"/>
      <c r="L50" s="9"/>
      <c r="M50" s="9"/>
      <c r="N50" s="9"/>
      <c r="O50" s="9"/>
      <c r="P50" s="9"/>
      <c r="Q50" s="9">
        <f t="shared" si="1"/>
        <v>40</v>
      </c>
      <c r="R50" s="9">
        <v>1</v>
      </c>
    </row>
    <row r="51" spans="1:18" x14ac:dyDescent="0.25">
      <c r="A51" s="9">
        <v>25</v>
      </c>
      <c r="C51" t="s">
        <v>558</v>
      </c>
      <c r="D51" t="s">
        <v>135</v>
      </c>
      <c r="P51" s="9">
        <v>40</v>
      </c>
      <c r="Q51" s="9">
        <f t="shared" si="1"/>
        <v>40</v>
      </c>
      <c r="R51" s="9">
        <v>1</v>
      </c>
    </row>
    <row r="52" spans="1:18" x14ac:dyDescent="0.25">
      <c r="A52" s="9">
        <v>26</v>
      </c>
      <c r="C52" t="s">
        <v>537</v>
      </c>
      <c r="D52" t="s">
        <v>43</v>
      </c>
      <c r="E52" s="9"/>
      <c r="F52" s="9"/>
      <c r="H52" s="9"/>
      <c r="I52" s="9"/>
      <c r="J52" s="9"/>
      <c r="K52" s="9">
        <v>39</v>
      </c>
      <c r="L52" s="9"/>
      <c r="M52" s="9"/>
      <c r="N52" s="9"/>
      <c r="O52" s="9"/>
      <c r="P52" s="9"/>
      <c r="Q52" s="9">
        <f t="shared" si="1"/>
        <v>39</v>
      </c>
      <c r="R52" s="9">
        <v>1</v>
      </c>
    </row>
    <row r="53" spans="1:18" x14ac:dyDescent="0.25">
      <c r="A53" s="9">
        <v>27</v>
      </c>
      <c r="C53" t="s">
        <v>559</v>
      </c>
      <c r="D53" t="s">
        <v>135</v>
      </c>
      <c r="O53" s="9"/>
      <c r="P53" s="9">
        <v>39</v>
      </c>
      <c r="Q53" s="9">
        <f t="shared" si="1"/>
        <v>39</v>
      </c>
      <c r="R53" s="9">
        <v>1</v>
      </c>
    </row>
    <row r="54" spans="1:18" x14ac:dyDescent="0.25">
      <c r="A54" s="9">
        <v>28</v>
      </c>
      <c r="C54" t="s">
        <v>538</v>
      </c>
      <c r="D54" t="s">
        <v>43</v>
      </c>
      <c r="E54" s="9"/>
      <c r="F54" s="9"/>
      <c r="H54" s="9"/>
      <c r="I54" s="9"/>
      <c r="J54" s="9"/>
      <c r="K54" s="9">
        <v>38</v>
      </c>
      <c r="L54" s="9"/>
      <c r="M54" s="9"/>
      <c r="N54" s="9"/>
      <c r="O54" s="9"/>
      <c r="P54" s="9"/>
      <c r="Q54" s="9">
        <f t="shared" si="1"/>
        <v>38</v>
      </c>
      <c r="R54" s="9">
        <v>1</v>
      </c>
    </row>
  </sheetData>
  <sortState ref="C27:R54">
    <sortCondition descending="1" ref="Q27:Q5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CUCCIOLI</vt:lpstr>
      <vt:lpstr>ESORDIENTI</vt:lpstr>
      <vt:lpstr>RAGAZZI</vt:lpstr>
      <vt:lpstr>CADETTI</vt:lpstr>
      <vt:lpstr>ALLIEVI</vt:lpstr>
      <vt:lpstr>DIVERSAMENTE ABILI</vt:lpstr>
      <vt:lpstr>JUNIORES</vt:lpstr>
      <vt:lpstr>SENIORES</vt:lpstr>
      <vt:lpstr>AMATORI A</vt:lpstr>
      <vt:lpstr>AMATORI B</vt:lpstr>
      <vt:lpstr>VETERANI A</vt:lpstr>
      <vt:lpstr>VETERANI 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</dc:creator>
  <cp:lastModifiedBy>pol</cp:lastModifiedBy>
  <cp:lastPrinted>2022-12-04T16:18:32Z</cp:lastPrinted>
  <dcterms:created xsi:type="dcterms:W3CDTF">2022-11-08T04:48:30Z</dcterms:created>
  <dcterms:modified xsi:type="dcterms:W3CDTF">2022-12-13T05:56:25Z</dcterms:modified>
</cp:coreProperties>
</file>